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Fig 6b" sheetId="1" r:id="rId1"/>
    <sheet name="altbreak data SPF" sheetId="2" r:id="rId2"/>
    <sheet name="Fig 6a" sheetId="3" r:id="rId3"/>
    <sheet name="altbreak data Liv" sheetId="4" r:id="rId4"/>
    <sheet name="forecast errors" sheetId="5" r:id="rId5"/>
    <sheet name="Fig 7b" sheetId="6" r:id="rId6"/>
    <sheet name="Fig 7bX" sheetId="7" r:id="rId7"/>
    <sheet name="roll data SPF" sheetId="8" r:id="rId8"/>
    <sheet name="Fig 7a" sheetId="9" r:id="rId9"/>
    <sheet name="Fig 7aX" sheetId="10" r:id="rId10"/>
    <sheet name="roll data Liv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<sst xmlns="http://schemas.openxmlformats.org/spreadsheetml/2006/main" count="40" uniqueCount="24">
  <si>
    <t>This data page captures output from program SPF_altbreak_zeroe_b_08Sep.prg with alternative break points</t>
  </si>
  <si>
    <t>Rho1 is the sample from 1971Q1 to the break date, while Rho2 is the sample from the break date to 2006Q4</t>
  </si>
  <si>
    <t>The statistics is the p-stat on the null that the bias is zero; rejection (p&lt;.05) means bias</t>
  </si>
  <si>
    <t>Year</t>
  </si>
  <si>
    <t>Quarter</t>
  </si>
  <si>
    <t>Rho1</t>
  </si>
  <si>
    <t>Rho2</t>
  </si>
  <si>
    <t>date</t>
  </si>
  <si>
    <t>This data page captures output from program Liv_altbreak_zeroe_b_08Oct.prg with alternative break points</t>
  </si>
  <si>
    <t>Rho1 is the sample from 1971H1 to the break date, while Rho2 is the sample from the break date to 2006Q2</t>
  </si>
  <si>
    <t>Half</t>
  </si>
  <si>
    <t>ENTRY</t>
  </si>
  <si>
    <t>PI1</t>
  </si>
  <si>
    <t>Z</t>
  </si>
  <si>
    <t>LIVPIE1</t>
  </si>
  <si>
    <t>NA</t>
  </si>
  <si>
    <t>E</t>
  </si>
  <si>
    <t>This data page captures output from program SPF_rolling_zeroe_08Nov.prg</t>
  </si>
  <si>
    <t>End Date</t>
  </si>
  <si>
    <t>5 year</t>
  </si>
  <si>
    <t>10 year</t>
  </si>
  <si>
    <t>15 year</t>
  </si>
  <si>
    <t>20 year</t>
  </si>
  <si>
    <t>This data page captures output from program Liv_rolling_zeroe_08Nov.prg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</si>
</sst>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17"/>
      <name val="Calibri"/>
      <family val="0"/>
    </font>
    <font>
      <b/>
      <sz val="10"/>
      <color indexed="8"/>
      <name val="Calibri"/>
      <family val="0"/>
    </font>
    <font>
      <sz val="11"/>
      <color indexed="3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6b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P-values for bias at alternative break dates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36"/>
        </c:manualLayout>
      </c:layout>
      <c:lineChart>
        <c:grouping val="standard"/>
        <c:varyColors val="0"/>
        <c:ser>
          <c:idx val="0"/>
          <c:order val="0"/>
          <c:tx>
            <c:v>pre break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'altbreak data SPF'!$A$6:$A$89</c:f>
              <c:numCache>
                <c:ptCount val="84"/>
                <c:pt idx="0">
                  <c:v>1978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1979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1982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1983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1984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1986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1987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1988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1989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1990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1991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1992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1993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1994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1996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1998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</c:numCache>
            </c:numRef>
          </c:cat>
          <c:val>
            <c:numRef>
              <c:f>'altbreak data SPF'!$D$6:$D$89</c:f>
              <c:numCache>
                <c:ptCount val="84"/>
                <c:pt idx="0">
                  <c:v>0.106742421934</c:v>
                </c:pt>
                <c:pt idx="1">
                  <c:v>0.091048025691</c:v>
                </c:pt>
                <c:pt idx="2">
                  <c:v>0.077441109388</c:v>
                </c:pt>
                <c:pt idx="3">
                  <c:v>0.066834351081</c:v>
                </c:pt>
                <c:pt idx="4">
                  <c:v>0.058348410106</c:v>
                </c:pt>
                <c:pt idx="5">
                  <c:v>0.051805918345</c:v>
                </c:pt>
                <c:pt idx="6">
                  <c:v>0.047072520632</c:v>
                </c:pt>
                <c:pt idx="7">
                  <c:v>0.040772274077</c:v>
                </c:pt>
                <c:pt idx="8">
                  <c:v>0.036560778458</c:v>
                </c:pt>
                <c:pt idx="9">
                  <c:v>0.036422474107</c:v>
                </c:pt>
                <c:pt idx="10">
                  <c:v>0.036274995974</c:v>
                </c:pt>
                <c:pt idx="11">
                  <c:v>0.039590070003</c:v>
                </c:pt>
                <c:pt idx="12">
                  <c:v>0.051464724632</c:v>
                </c:pt>
                <c:pt idx="13">
                  <c:v>0.068533238174</c:v>
                </c:pt>
                <c:pt idx="14">
                  <c:v>0.090778366141</c:v>
                </c:pt>
                <c:pt idx="15">
                  <c:v>0.129114173183</c:v>
                </c:pt>
                <c:pt idx="16">
                  <c:v>0.163941912269</c:v>
                </c:pt>
                <c:pt idx="17">
                  <c:v>0.198664496656</c:v>
                </c:pt>
                <c:pt idx="18">
                  <c:v>0.229599621781</c:v>
                </c:pt>
                <c:pt idx="19">
                  <c:v>0.25627745453</c:v>
                </c:pt>
                <c:pt idx="20">
                  <c:v>0.28031722827</c:v>
                </c:pt>
                <c:pt idx="21">
                  <c:v>0.298524738275</c:v>
                </c:pt>
                <c:pt idx="22">
                  <c:v>0.314928214208</c:v>
                </c:pt>
                <c:pt idx="23">
                  <c:v>0.348218517145</c:v>
                </c:pt>
                <c:pt idx="24">
                  <c:v>0.36893721913</c:v>
                </c:pt>
                <c:pt idx="25">
                  <c:v>0.400654583714</c:v>
                </c:pt>
                <c:pt idx="26">
                  <c:v>0.430064989018</c:v>
                </c:pt>
                <c:pt idx="27">
                  <c:v>0.454419582489</c:v>
                </c:pt>
                <c:pt idx="28">
                  <c:v>0.474371730304</c:v>
                </c:pt>
                <c:pt idx="29">
                  <c:v>0.507948166782</c:v>
                </c:pt>
                <c:pt idx="30">
                  <c:v>0.535019620058</c:v>
                </c:pt>
                <c:pt idx="31">
                  <c:v>0.572802094076</c:v>
                </c:pt>
                <c:pt idx="32">
                  <c:v>0.583316489962</c:v>
                </c:pt>
                <c:pt idx="33">
                  <c:v>0.586151987342</c:v>
                </c:pt>
                <c:pt idx="34">
                  <c:v>0.582947312444</c:v>
                </c:pt>
                <c:pt idx="35">
                  <c:v>0.579219320366</c:v>
                </c:pt>
                <c:pt idx="36">
                  <c:v>0.598639475651</c:v>
                </c:pt>
                <c:pt idx="37">
                  <c:v>0.612923938876</c:v>
                </c:pt>
                <c:pt idx="38">
                  <c:v>0.623739210553</c:v>
                </c:pt>
                <c:pt idx="39">
                  <c:v>0.610690839641</c:v>
                </c:pt>
                <c:pt idx="40">
                  <c:v>0.598302274206</c:v>
                </c:pt>
                <c:pt idx="41">
                  <c:v>0.590856482971</c:v>
                </c:pt>
                <c:pt idx="42">
                  <c:v>0.592573431386</c:v>
                </c:pt>
                <c:pt idx="43">
                  <c:v>0.604102998652</c:v>
                </c:pt>
                <c:pt idx="44">
                  <c:v>0.615393728668</c:v>
                </c:pt>
                <c:pt idx="45">
                  <c:v>0.624525439666</c:v>
                </c:pt>
                <c:pt idx="46">
                  <c:v>0.625993111047</c:v>
                </c:pt>
                <c:pt idx="47">
                  <c:v>0.625935209991</c:v>
                </c:pt>
                <c:pt idx="48">
                  <c:v>0.625327150752</c:v>
                </c:pt>
                <c:pt idx="49">
                  <c:v>0.621563383484</c:v>
                </c:pt>
                <c:pt idx="50">
                  <c:v>0.641947380227</c:v>
                </c:pt>
                <c:pt idx="51">
                  <c:v>0.667308255226</c:v>
                </c:pt>
                <c:pt idx="52">
                  <c:v>0.682489140744</c:v>
                </c:pt>
                <c:pt idx="53">
                  <c:v>0.696202585583</c:v>
                </c:pt>
                <c:pt idx="54">
                  <c:v>0.714179962784</c:v>
                </c:pt>
                <c:pt idx="55">
                  <c:v>0.728904996247</c:v>
                </c:pt>
                <c:pt idx="56">
                  <c:v>0.742746333006</c:v>
                </c:pt>
                <c:pt idx="57">
                  <c:v>0.753391752888</c:v>
                </c:pt>
                <c:pt idx="58">
                  <c:v>0.755805254697</c:v>
                </c:pt>
                <c:pt idx="59">
                  <c:v>0.766498859766</c:v>
                </c:pt>
                <c:pt idx="60">
                  <c:v>0.788885204739</c:v>
                </c:pt>
                <c:pt idx="61">
                  <c:v>0.804345528531</c:v>
                </c:pt>
                <c:pt idx="62">
                  <c:v>0.820786936575</c:v>
                </c:pt>
                <c:pt idx="63">
                  <c:v>0.833292606624</c:v>
                </c:pt>
                <c:pt idx="64">
                  <c:v>0.848018249435</c:v>
                </c:pt>
                <c:pt idx="65">
                  <c:v>0.872032561924</c:v>
                </c:pt>
                <c:pt idx="66">
                  <c:v>0.882323273545</c:v>
                </c:pt>
                <c:pt idx="67">
                  <c:v>0.893990145114</c:v>
                </c:pt>
                <c:pt idx="68">
                  <c:v>0.908261444403</c:v>
                </c:pt>
                <c:pt idx="69">
                  <c:v>0.924622317395</c:v>
                </c:pt>
                <c:pt idx="70">
                  <c:v>0.933669894182</c:v>
                </c:pt>
                <c:pt idx="71">
                  <c:v>0.9390867557</c:v>
                </c:pt>
                <c:pt idx="72">
                  <c:v>0.942146443504</c:v>
                </c:pt>
                <c:pt idx="73">
                  <c:v>0.948569634274</c:v>
                </c:pt>
                <c:pt idx="74">
                  <c:v>0.961608195617</c:v>
                </c:pt>
                <c:pt idx="75">
                  <c:v>0.978453787736</c:v>
                </c:pt>
                <c:pt idx="76">
                  <c:v>0.993098422982</c:v>
                </c:pt>
                <c:pt idx="77">
                  <c:v>0.963475910393</c:v>
                </c:pt>
                <c:pt idx="78">
                  <c:v>0.932495856037</c:v>
                </c:pt>
                <c:pt idx="79">
                  <c:v>0.90322247081</c:v>
                </c:pt>
                <c:pt idx="80">
                  <c:v>0.879386687849</c:v>
                </c:pt>
                <c:pt idx="81">
                  <c:v>0.866047570625</c:v>
                </c:pt>
                <c:pt idx="82">
                  <c:v>0.851301734025</c:v>
                </c:pt>
                <c:pt idx="83">
                  <c:v>0.846183986868</c:v>
                </c:pt>
              </c:numCache>
            </c:numRef>
          </c:val>
          <c:smooth val="0"/>
        </c:ser>
        <c:ser>
          <c:idx val="1"/>
          <c:order val="1"/>
          <c:tx>
            <c:v>post break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'altbreak data SPF'!$A$6:$A$89</c:f>
              <c:numCache>
                <c:ptCount val="84"/>
                <c:pt idx="0">
                  <c:v>1978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1979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1982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1983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1984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1986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1987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1988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1989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1990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1991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1992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1993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1994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1996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1997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1998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</c:numCache>
            </c:numRef>
          </c:cat>
          <c:val>
            <c:numRef>
              <c:f>'altbreak data SPF'!$E$6:$E$89</c:f>
              <c:numCache>
                <c:ptCount val="84"/>
                <c:pt idx="0">
                  <c:v>0.038035026572</c:v>
                </c:pt>
                <c:pt idx="1">
                  <c:v>0.024412059691</c:v>
                </c:pt>
                <c:pt idx="2">
                  <c:v>0.014949376077</c:v>
                </c:pt>
                <c:pt idx="3">
                  <c:v>0.009270798262</c:v>
                </c:pt>
                <c:pt idx="4">
                  <c:v>0.005780907856</c:v>
                </c:pt>
                <c:pt idx="5">
                  <c:v>0.003718397804</c:v>
                </c:pt>
                <c:pt idx="6">
                  <c:v>0.002530218915</c:v>
                </c:pt>
                <c:pt idx="7">
                  <c:v>0.00148481474</c:v>
                </c:pt>
                <c:pt idx="8">
                  <c:v>0.001045320068</c:v>
                </c:pt>
                <c:pt idx="9">
                  <c:v>0.001004892831</c:v>
                </c:pt>
                <c:pt idx="10">
                  <c:v>0.000996228036</c:v>
                </c:pt>
                <c:pt idx="11">
                  <c:v>0.001111493535</c:v>
                </c:pt>
                <c:pt idx="12">
                  <c:v>0.001303876635</c:v>
                </c:pt>
                <c:pt idx="13">
                  <c:v>0.001491586982</c:v>
                </c:pt>
                <c:pt idx="14">
                  <c:v>0.00166595167</c:v>
                </c:pt>
                <c:pt idx="15">
                  <c:v>0.001914392413</c:v>
                </c:pt>
                <c:pt idx="16">
                  <c:v>0.002323396613</c:v>
                </c:pt>
                <c:pt idx="17">
                  <c:v>0.002937844043</c:v>
                </c:pt>
                <c:pt idx="18">
                  <c:v>0.003773857213</c:v>
                </c:pt>
                <c:pt idx="19">
                  <c:v>0.004767053373</c:v>
                </c:pt>
                <c:pt idx="20">
                  <c:v>0.005936574643</c:v>
                </c:pt>
                <c:pt idx="21">
                  <c:v>0.00701213305</c:v>
                </c:pt>
                <c:pt idx="22">
                  <c:v>0.008074203101</c:v>
                </c:pt>
                <c:pt idx="23">
                  <c:v>0.010182967016</c:v>
                </c:pt>
                <c:pt idx="24">
                  <c:v>0.011952605688</c:v>
                </c:pt>
                <c:pt idx="25">
                  <c:v>0.014858393425</c:v>
                </c:pt>
                <c:pt idx="26">
                  <c:v>0.018335751997</c:v>
                </c:pt>
                <c:pt idx="27">
                  <c:v>0.021806868478</c:v>
                </c:pt>
                <c:pt idx="28">
                  <c:v>0.025110031461</c:v>
                </c:pt>
                <c:pt idx="29">
                  <c:v>0.031448417382</c:v>
                </c:pt>
                <c:pt idx="30">
                  <c:v>0.039039103912</c:v>
                </c:pt>
                <c:pt idx="31">
                  <c:v>0.055656809187</c:v>
                </c:pt>
                <c:pt idx="32">
                  <c:v>0.061787206879</c:v>
                </c:pt>
                <c:pt idx="33">
                  <c:v>0.063296484628</c:v>
                </c:pt>
                <c:pt idx="34">
                  <c:v>0.061176147524</c:v>
                </c:pt>
                <c:pt idx="35">
                  <c:v>0.059251837447</c:v>
                </c:pt>
                <c:pt idx="36">
                  <c:v>0.071767958892</c:v>
                </c:pt>
                <c:pt idx="37">
                  <c:v>0.083208088869</c:v>
                </c:pt>
                <c:pt idx="38">
                  <c:v>0.093163425398</c:v>
                </c:pt>
                <c:pt idx="39">
                  <c:v>0.078539459594</c:v>
                </c:pt>
                <c:pt idx="40">
                  <c:v>0.067255204916</c:v>
                </c:pt>
                <c:pt idx="41">
                  <c:v>0.061865797591</c:v>
                </c:pt>
                <c:pt idx="42">
                  <c:v>0.063166930904</c:v>
                </c:pt>
                <c:pt idx="43">
                  <c:v>0.071034297357</c:v>
                </c:pt>
                <c:pt idx="44">
                  <c:v>0.07959111146</c:v>
                </c:pt>
                <c:pt idx="45">
                  <c:v>0.087192611587</c:v>
                </c:pt>
                <c:pt idx="46">
                  <c:v>0.088029740182</c:v>
                </c:pt>
                <c:pt idx="47">
                  <c:v>0.087743408618</c:v>
                </c:pt>
                <c:pt idx="48">
                  <c:v>0.08746606656</c:v>
                </c:pt>
                <c:pt idx="49">
                  <c:v>0.085695757514</c:v>
                </c:pt>
                <c:pt idx="50">
                  <c:v>0.100525464728</c:v>
                </c:pt>
                <c:pt idx="51">
                  <c:v>0.122103956325</c:v>
                </c:pt>
                <c:pt idx="52">
                  <c:v>0.137518146423</c:v>
                </c:pt>
                <c:pt idx="53">
                  <c:v>0.152806420967</c:v>
                </c:pt>
                <c:pt idx="54">
                  <c:v>0.174922301884</c:v>
                </c:pt>
                <c:pt idx="55">
                  <c:v>0.195510669607</c:v>
                </c:pt>
                <c:pt idx="56">
                  <c:v>0.216715734604</c:v>
                </c:pt>
                <c:pt idx="57">
                  <c:v>0.234259679923</c:v>
                </c:pt>
                <c:pt idx="58">
                  <c:v>0.238958117537</c:v>
                </c:pt>
                <c:pt idx="59">
                  <c:v>0.256973959192</c:v>
                </c:pt>
                <c:pt idx="60">
                  <c:v>0.296335261477</c:v>
                </c:pt>
                <c:pt idx="61">
                  <c:v>0.326645836847</c:v>
                </c:pt>
                <c:pt idx="62">
                  <c:v>0.36120690843</c:v>
                </c:pt>
                <c:pt idx="63">
                  <c:v>0.389422038906</c:v>
                </c:pt>
                <c:pt idx="64">
                  <c:v>0.424239176373</c:v>
                </c:pt>
                <c:pt idx="65">
                  <c:v>0.485752590451</c:v>
                </c:pt>
                <c:pt idx="66">
                  <c:v>0.514669258125</c:v>
                </c:pt>
                <c:pt idx="67">
                  <c:v>0.54861672363</c:v>
                </c:pt>
                <c:pt idx="68">
                  <c:v>0.59216107359</c:v>
                </c:pt>
                <c:pt idx="69">
                  <c:v>0.645191552931</c:v>
                </c:pt>
                <c:pt idx="70">
                  <c:v>0.675898354972</c:v>
                </c:pt>
                <c:pt idx="71">
                  <c:v>0.6946102337</c:v>
                </c:pt>
                <c:pt idx="72">
                  <c:v>0.705276516343</c:v>
                </c:pt>
                <c:pt idx="73">
                  <c:v>0.727212108308</c:v>
                </c:pt>
                <c:pt idx="74">
                  <c:v>0.771628577692</c:v>
                </c:pt>
                <c:pt idx="75">
                  <c:v>0.83093080365</c:v>
                </c:pt>
                <c:pt idx="76">
                  <c:v>0.940002086879</c:v>
                </c:pt>
                <c:pt idx="77">
                  <c:v>0.930428990572</c:v>
                </c:pt>
                <c:pt idx="78">
                  <c:v>0.776083223057</c:v>
                </c:pt>
                <c:pt idx="79">
                  <c:v>0.616740102484</c:v>
                </c:pt>
                <c:pt idx="80">
                  <c:v>0.486970634428</c:v>
                </c:pt>
                <c:pt idx="81">
                  <c:v>0.418947447096</c:v>
                </c:pt>
                <c:pt idx="82">
                  <c:v>0.353313419213</c:v>
                </c:pt>
                <c:pt idx="83">
                  <c:v>0.334317194109</c:v>
                </c:pt>
              </c:numCache>
            </c:numRef>
          </c:val>
          <c:smooth val="0"/>
        </c:ser>
        <c:ser>
          <c:idx val="2"/>
          <c:order val="2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'altbreak data SPF'!$F$6:$F$89</c:f>
              <c:numCache>
                <c:ptCount val="8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1024"/>
        <c:crosses val="autoZero"/>
        <c:auto val="1"/>
        <c:lblOffset val="100"/>
        <c:tickLblSkip val="8"/>
        <c:tickMarkSkip val="8"/>
        <c:noMultiLvlLbl val="0"/>
      </c:catAx>
      <c:valAx>
        <c:axId val="266710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6a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P-values for bias at alternative break dates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79575"/>
        </c:manualLayout>
      </c:layout>
      <c:lineChart>
        <c:grouping val="standard"/>
        <c:varyColors val="0"/>
        <c:ser>
          <c:idx val="0"/>
          <c:order val="0"/>
          <c:tx>
            <c:v>pre break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'altbreak data Liv'!$A$6:$A$47</c:f>
              <c:numCache>
                <c:ptCount val="42"/>
                <c:pt idx="0">
                  <c:v>1978</c:v>
                </c:pt>
                <c:pt idx="1">
                  <c:v>1978</c:v>
                </c:pt>
                <c:pt idx="2">
                  <c:v>1979</c:v>
                </c:pt>
                <c:pt idx="3">
                  <c:v>1979</c:v>
                </c:pt>
                <c:pt idx="4">
                  <c:v>1980</c:v>
                </c:pt>
                <c:pt idx="5">
                  <c:v>1980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1983</c:v>
                </c:pt>
                <c:pt idx="11">
                  <c:v>1983</c:v>
                </c:pt>
                <c:pt idx="12">
                  <c:v>1984</c:v>
                </c:pt>
                <c:pt idx="13">
                  <c:v>1984</c:v>
                </c:pt>
                <c:pt idx="14">
                  <c:v>1985</c:v>
                </c:pt>
                <c:pt idx="15">
                  <c:v>1985</c:v>
                </c:pt>
                <c:pt idx="16">
                  <c:v>1986</c:v>
                </c:pt>
                <c:pt idx="17">
                  <c:v>1986</c:v>
                </c:pt>
                <c:pt idx="18">
                  <c:v>1987</c:v>
                </c:pt>
                <c:pt idx="19">
                  <c:v>1987</c:v>
                </c:pt>
                <c:pt idx="20">
                  <c:v>1988</c:v>
                </c:pt>
                <c:pt idx="21">
                  <c:v>1988</c:v>
                </c:pt>
                <c:pt idx="22">
                  <c:v>1989</c:v>
                </c:pt>
                <c:pt idx="23">
                  <c:v>1989</c:v>
                </c:pt>
                <c:pt idx="24">
                  <c:v>1990</c:v>
                </c:pt>
                <c:pt idx="25">
                  <c:v>1990</c:v>
                </c:pt>
                <c:pt idx="26">
                  <c:v>1991</c:v>
                </c:pt>
                <c:pt idx="27">
                  <c:v>1991</c:v>
                </c:pt>
                <c:pt idx="28">
                  <c:v>1992</c:v>
                </c:pt>
                <c:pt idx="29">
                  <c:v>1992</c:v>
                </c:pt>
                <c:pt idx="30">
                  <c:v>1993</c:v>
                </c:pt>
                <c:pt idx="31">
                  <c:v>1993</c:v>
                </c:pt>
                <c:pt idx="32">
                  <c:v>1994</c:v>
                </c:pt>
                <c:pt idx="33">
                  <c:v>1994</c:v>
                </c:pt>
                <c:pt idx="34">
                  <c:v>1995</c:v>
                </c:pt>
                <c:pt idx="35">
                  <c:v>1995</c:v>
                </c:pt>
                <c:pt idx="36">
                  <c:v>1996</c:v>
                </c:pt>
                <c:pt idx="37">
                  <c:v>1996</c:v>
                </c:pt>
                <c:pt idx="38">
                  <c:v>1997</c:v>
                </c:pt>
                <c:pt idx="39">
                  <c:v>1997</c:v>
                </c:pt>
                <c:pt idx="40">
                  <c:v>1998</c:v>
                </c:pt>
                <c:pt idx="41">
                  <c:v>1998</c:v>
                </c:pt>
              </c:numCache>
            </c:numRef>
          </c:cat>
          <c:val>
            <c:numRef>
              <c:f>'altbreak data Liv'!$D$6:$D$47</c:f>
              <c:numCache>
                <c:ptCount val="42"/>
                <c:pt idx="0">
                  <c:v>0.059891897887</c:v>
                </c:pt>
                <c:pt idx="1">
                  <c:v>0.0438706156</c:v>
                </c:pt>
                <c:pt idx="2">
                  <c:v>0.031990480265</c:v>
                </c:pt>
                <c:pt idx="3">
                  <c:v>0.026155198481</c:v>
                </c:pt>
                <c:pt idx="4">
                  <c:v>0.031197340862</c:v>
                </c:pt>
                <c:pt idx="5">
                  <c:v>0.040648272809</c:v>
                </c:pt>
                <c:pt idx="6">
                  <c:v>0.076574276968</c:v>
                </c:pt>
                <c:pt idx="7">
                  <c:v>0.139089800583</c:v>
                </c:pt>
                <c:pt idx="8">
                  <c:v>0.196463107295</c:v>
                </c:pt>
                <c:pt idx="9">
                  <c:v>0.240981087997</c:v>
                </c:pt>
                <c:pt idx="10">
                  <c:v>0.286952218983</c:v>
                </c:pt>
                <c:pt idx="11">
                  <c:v>0.345205034558</c:v>
                </c:pt>
                <c:pt idx="12">
                  <c:v>0.416979380033</c:v>
                </c:pt>
                <c:pt idx="13">
                  <c:v>0.472800057809</c:v>
                </c:pt>
                <c:pt idx="14">
                  <c:v>0.527583104514</c:v>
                </c:pt>
                <c:pt idx="15">
                  <c:v>0.583445379751</c:v>
                </c:pt>
                <c:pt idx="16">
                  <c:v>0.581880148634</c:v>
                </c:pt>
                <c:pt idx="17">
                  <c:v>0.594188121827</c:v>
                </c:pt>
                <c:pt idx="18">
                  <c:v>0.629285924135</c:v>
                </c:pt>
                <c:pt idx="19">
                  <c:v>0.618574324806</c:v>
                </c:pt>
                <c:pt idx="20">
                  <c:v>0.602168909102</c:v>
                </c:pt>
                <c:pt idx="21">
                  <c:v>0.620065779804</c:v>
                </c:pt>
                <c:pt idx="22">
                  <c:v>0.640508468852</c:v>
                </c:pt>
                <c:pt idx="23">
                  <c:v>0.650795900059</c:v>
                </c:pt>
                <c:pt idx="24">
                  <c:v>0.644912033037</c:v>
                </c:pt>
                <c:pt idx="25">
                  <c:v>0.69823416321</c:v>
                </c:pt>
                <c:pt idx="26">
                  <c:v>0.730780907518</c:v>
                </c:pt>
                <c:pt idx="27">
                  <c:v>0.76056295138</c:v>
                </c:pt>
                <c:pt idx="28">
                  <c:v>0.784721003162</c:v>
                </c:pt>
                <c:pt idx="29">
                  <c:v>0.809261758889</c:v>
                </c:pt>
                <c:pt idx="30">
                  <c:v>0.851894981641</c:v>
                </c:pt>
                <c:pt idx="31">
                  <c:v>0.877912173095</c:v>
                </c:pt>
                <c:pt idx="32">
                  <c:v>0.912306425441</c:v>
                </c:pt>
                <c:pt idx="33">
                  <c:v>0.935272378747</c:v>
                </c:pt>
                <c:pt idx="34">
                  <c:v>0.971691960355</c:v>
                </c:pt>
                <c:pt idx="35">
                  <c:v>0.976610376814</c:v>
                </c:pt>
                <c:pt idx="36">
                  <c:v>0.995422554612</c:v>
                </c:pt>
                <c:pt idx="37">
                  <c:v>0.979095219986</c:v>
                </c:pt>
                <c:pt idx="38">
                  <c:v>0.920679159691</c:v>
                </c:pt>
                <c:pt idx="39">
                  <c:v>0.867863679303</c:v>
                </c:pt>
                <c:pt idx="40">
                  <c:v>0.84322335049</c:v>
                </c:pt>
                <c:pt idx="41">
                  <c:v>0.833581613651</c:v>
                </c:pt>
              </c:numCache>
            </c:numRef>
          </c:val>
          <c:smooth val="0"/>
        </c:ser>
        <c:ser>
          <c:idx val="1"/>
          <c:order val="1"/>
          <c:tx>
            <c:v>post break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'altbreak data Liv'!$A$6:$A$47</c:f>
              <c:numCache>
                <c:ptCount val="42"/>
                <c:pt idx="0">
                  <c:v>1978</c:v>
                </c:pt>
                <c:pt idx="1">
                  <c:v>1978</c:v>
                </c:pt>
                <c:pt idx="2">
                  <c:v>1979</c:v>
                </c:pt>
                <c:pt idx="3">
                  <c:v>1979</c:v>
                </c:pt>
                <c:pt idx="4">
                  <c:v>1980</c:v>
                </c:pt>
                <c:pt idx="5">
                  <c:v>1980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1983</c:v>
                </c:pt>
                <c:pt idx="11">
                  <c:v>1983</c:v>
                </c:pt>
                <c:pt idx="12">
                  <c:v>1984</c:v>
                </c:pt>
                <c:pt idx="13">
                  <c:v>1984</c:v>
                </c:pt>
                <c:pt idx="14">
                  <c:v>1985</c:v>
                </c:pt>
                <c:pt idx="15">
                  <c:v>1985</c:v>
                </c:pt>
                <c:pt idx="16">
                  <c:v>1986</c:v>
                </c:pt>
                <c:pt idx="17">
                  <c:v>1986</c:v>
                </c:pt>
                <c:pt idx="18">
                  <c:v>1987</c:v>
                </c:pt>
                <c:pt idx="19">
                  <c:v>1987</c:v>
                </c:pt>
                <c:pt idx="20">
                  <c:v>1988</c:v>
                </c:pt>
                <c:pt idx="21">
                  <c:v>1988</c:v>
                </c:pt>
                <c:pt idx="22">
                  <c:v>1989</c:v>
                </c:pt>
                <c:pt idx="23">
                  <c:v>1989</c:v>
                </c:pt>
                <c:pt idx="24">
                  <c:v>1990</c:v>
                </c:pt>
                <c:pt idx="25">
                  <c:v>1990</c:v>
                </c:pt>
                <c:pt idx="26">
                  <c:v>1991</c:v>
                </c:pt>
                <c:pt idx="27">
                  <c:v>1991</c:v>
                </c:pt>
                <c:pt idx="28">
                  <c:v>1992</c:v>
                </c:pt>
                <c:pt idx="29">
                  <c:v>1992</c:v>
                </c:pt>
                <c:pt idx="30">
                  <c:v>1993</c:v>
                </c:pt>
                <c:pt idx="31">
                  <c:v>1993</c:v>
                </c:pt>
                <c:pt idx="32">
                  <c:v>1994</c:v>
                </c:pt>
                <c:pt idx="33">
                  <c:v>1994</c:v>
                </c:pt>
                <c:pt idx="34">
                  <c:v>1995</c:v>
                </c:pt>
                <c:pt idx="35">
                  <c:v>1995</c:v>
                </c:pt>
                <c:pt idx="36">
                  <c:v>1996</c:v>
                </c:pt>
                <c:pt idx="37">
                  <c:v>1996</c:v>
                </c:pt>
                <c:pt idx="38">
                  <c:v>1997</c:v>
                </c:pt>
                <c:pt idx="39">
                  <c:v>1997</c:v>
                </c:pt>
                <c:pt idx="40">
                  <c:v>1998</c:v>
                </c:pt>
                <c:pt idx="41">
                  <c:v>1998</c:v>
                </c:pt>
              </c:numCache>
            </c:numRef>
          </c:cat>
          <c:val>
            <c:numRef>
              <c:f>'altbreak data Liv'!$E$6:$E$47</c:f>
              <c:numCache>
                <c:ptCount val="42"/>
                <c:pt idx="0">
                  <c:v>0.016331362087</c:v>
                </c:pt>
                <c:pt idx="1">
                  <c:v>0.006141188577</c:v>
                </c:pt>
                <c:pt idx="2">
                  <c:v>0.002176846114</c:v>
                </c:pt>
                <c:pt idx="3">
                  <c:v>0.001225333657</c:v>
                </c:pt>
                <c:pt idx="4">
                  <c:v>0.001442406427</c:v>
                </c:pt>
                <c:pt idx="5">
                  <c:v>0.001785556028</c:v>
                </c:pt>
                <c:pt idx="6">
                  <c:v>0.002389016813</c:v>
                </c:pt>
                <c:pt idx="7">
                  <c:v>0.003547309282</c:v>
                </c:pt>
                <c:pt idx="8">
                  <c:v>0.005430180286</c:v>
                </c:pt>
                <c:pt idx="9">
                  <c:v>0.007624036842</c:v>
                </c:pt>
                <c:pt idx="10">
                  <c:v>0.010323893907</c:v>
                </c:pt>
                <c:pt idx="11">
                  <c:v>0.01411489272</c:v>
                </c:pt>
                <c:pt idx="12">
                  <c:v>0.020518391095</c:v>
                </c:pt>
                <c:pt idx="13">
                  <c:v>0.028507094849</c:v>
                </c:pt>
                <c:pt idx="14">
                  <c:v>0.041735768069</c:v>
                </c:pt>
                <c:pt idx="15">
                  <c:v>0.067253435688</c:v>
                </c:pt>
                <c:pt idx="16">
                  <c:v>0.065916937049</c:v>
                </c:pt>
                <c:pt idx="17">
                  <c:v>0.073638194948</c:v>
                </c:pt>
                <c:pt idx="18">
                  <c:v>0.102075033815</c:v>
                </c:pt>
                <c:pt idx="19">
                  <c:v>0.089391773066</c:v>
                </c:pt>
                <c:pt idx="20">
                  <c:v>0.075617448547</c:v>
                </c:pt>
                <c:pt idx="21">
                  <c:v>0.088905242769</c:v>
                </c:pt>
                <c:pt idx="22">
                  <c:v>0.106315937013</c:v>
                </c:pt>
                <c:pt idx="23">
                  <c:v>0.115697171951</c:v>
                </c:pt>
                <c:pt idx="24">
                  <c:v>0.112589338129</c:v>
                </c:pt>
                <c:pt idx="25">
                  <c:v>0.158939977248</c:v>
                </c:pt>
                <c:pt idx="26">
                  <c:v>0.197516946389</c:v>
                </c:pt>
                <c:pt idx="27">
                  <c:v>0.239658679864</c:v>
                </c:pt>
                <c:pt idx="28">
                  <c:v>0.278558027098</c:v>
                </c:pt>
                <c:pt idx="29">
                  <c:v>0.32165594796</c:v>
                </c:pt>
                <c:pt idx="30">
                  <c:v>0.405341276726</c:v>
                </c:pt>
                <c:pt idx="31">
                  <c:v>0.46567851878</c:v>
                </c:pt>
                <c:pt idx="32">
                  <c:v>0.55364006892</c:v>
                </c:pt>
                <c:pt idx="33">
                  <c:v>0.619648299248</c:v>
                </c:pt>
                <c:pt idx="34">
                  <c:v>0.734717802284</c:v>
                </c:pt>
                <c:pt idx="35">
                  <c:v>0.751387521372</c:v>
                </c:pt>
                <c:pt idx="36">
                  <c:v>0.81432612778</c:v>
                </c:pt>
                <c:pt idx="37">
                  <c:v>0.902947045682</c:v>
                </c:pt>
                <c:pt idx="38">
                  <c:v>0.858779507555</c:v>
                </c:pt>
                <c:pt idx="39">
                  <c:v>0.605506398572</c:v>
                </c:pt>
                <c:pt idx="40">
                  <c:v>0.490583472558</c:v>
                </c:pt>
                <c:pt idx="41">
                  <c:v>0.451118474172</c:v>
                </c:pt>
              </c:numCache>
            </c:numRef>
          </c:val>
          <c:smooth val="0"/>
        </c:ser>
        <c:ser>
          <c:idx val="2"/>
          <c:order val="2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'altbreak data Liv'!$A$6:$A$47</c:f>
              <c:numCache>
                <c:ptCount val="42"/>
                <c:pt idx="0">
                  <c:v>1978</c:v>
                </c:pt>
                <c:pt idx="1">
                  <c:v>1978</c:v>
                </c:pt>
                <c:pt idx="2">
                  <c:v>1979</c:v>
                </c:pt>
                <c:pt idx="3">
                  <c:v>1979</c:v>
                </c:pt>
                <c:pt idx="4">
                  <c:v>1980</c:v>
                </c:pt>
                <c:pt idx="5">
                  <c:v>1980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1983</c:v>
                </c:pt>
                <c:pt idx="11">
                  <c:v>1983</c:v>
                </c:pt>
                <c:pt idx="12">
                  <c:v>1984</c:v>
                </c:pt>
                <c:pt idx="13">
                  <c:v>1984</c:v>
                </c:pt>
                <c:pt idx="14">
                  <c:v>1985</c:v>
                </c:pt>
                <c:pt idx="15">
                  <c:v>1985</c:v>
                </c:pt>
                <c:pt idx="16">
                  <c:v>1986</c:v>
                </c:pt>
                <c:pt idx="17">
                  <c:v>1986</c:v>
                </c:pt>
                <c:pt idx="18">
                  <c:v>1987</c:v>
                </c:pt>
                <c:pt idx="19">
                  <c:v>1987</c:v>
                </c:pt>
                <c:pt idx="20">
                  <c:v>1988</c:v>
                </c:pt>
                <c:pt idx="21">
                  <c:v>1988</c:v>
                </c:pt>
                <c:pt idx="22">
                  <c:v>1989</c:v>
                </c:pt>
                <c:pt idx="23">
                  <c:v>1989</c:v>
                </c:pt>
                <c:pt idx="24">
                  <c:v>1990</c:v>
                </c:pt>
                <c:pt idx="25">
                  <c:v>1990</c:v>
                </c:pt>
                <c:pt idx="26">
                  <c:v>1991</c:v>
                </c:pt>
                <c:pt idx="27">
                  <c:v>1991</c:v>
                </c:pt>
                <c:pt idx="28">
                  <c:v>1992</c:v>
                </c:pt>
                <c:pt idx="29">
                  <c:v>1992</c:v>
                </c:pt>
                <c:pt idx="30">
                  <c:v>1993</c:v>
                </c:pt>
                <c:pt idx="31">
                  <c:v>1993</c:v>
                </c:pt>
                <c:pt idx="32">
                  <c:v>1994</c:v>
                </c:pt>
                <c:pt idx="33">
                  <c:v>1994</c:v>
                </c:pt>
                <c:pt idx="34">
                  <c:v>1995</c:v>
                </c:pt>
                <c:pt idx="35">
                  <c:v>1995</c:v>
                </c:pt>
                <c:pt idx="36">
                  <c:v>1996</c:v>
                </c:pt>
                <c:pt idx="37">
                  <c:v>1996</c:v>
                </c:pt>
                <c:pt idx="38">
                  <c:v>1997</c:v>
                </c:pt>
                <c:pt idx="39">
                  <c:v>1997</c:v>
                </c:pt>
                <c:pt idx="40">
                  <c:v>1998</c:v>
                </c:pt>
                <c:pt idx="41">
                  <c:v>1998</c:v>
                </c:pt>
              </c:numCache>
            </c:numRef>
          </c:cat>
          <c:val>
            <c:numRef>
              <c:f>'altbreak data Liv'!$F$6:$F$47</c:f>
              <c:numCache>
                <c:ptCount val="4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</c:numCache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Break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 val="autoZero"/>
        <c:auto val="1"/>
        <c:lblOffset val="100"/>
        <c:tickLblSkip val="8"/>
        <c:tickMarkSkip val="8"/>
        <c:noMultiLvlLbl val="0"/>
      </c:catAx>
      <c:valAx>
        <c:axId val="128693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6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7b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P-values for bias with alternative  rolling windows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SPF'!$D$5</c:f>
              <c:strCache>
                <c:ptCount val="1"/>
                <c:pt idx="0">
                  <c:v>10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SPF'!$D$6:$D$129</c:f>
              <c:numCache>
                <c:ptCount val="124"/>
                <c:pt idx="20">
                  <c:v>0.051464724632</c:v>
                </c:pt>
                <c:pt idx="21">
                  <c:v>0.066276200334</c:v>
                </c:pt>
                <c:pt idx="22">
                  <c:v>0.082006523208</c:v>
                </c:pt>
                <c:pt idx="23">
                  <c:v>0.114237166306</c:v>
                </c:pt>
                <c:pt idx="24">
                  <c:v>0.144122673694</c:v>
                </c:pt>
                <c:pt idx="25">
                  <c:v>0.177826010894</c:v>
                </c:pt>
                <c:pt idx="26">
                  <c:v>0.223656055052</c:v>
                </c:pt>
                <c:pt idx="27">
                  <c:v>0.275253501372</c:v>
                </c:pt>
                <c:pt idx="28">
                  <c:v>0.339488116153</c:v>
                </c:pt>
                <c:pt idx="29">
                  <c:v>0.424053655686</c:v>
                </c:pt>
                <c:pt idx="30">
                  <c:v>0.533024072649</c:v>
                </c:pt>
                <c:pt idx="31">
                  <c:v>0.722705608144</c:v>
                </c:pt>
                <c:pt idx="32">
                  <c:v>0.964726874067</c:v>
                </c:pt>
                <c:pt idx="33">
                  <c:v>0.766648907158</c:v>
                </c:pt>
                <c:pt idx="34">
                  <c:v>0.55766866776</c:v>
                </c:pt>
                <c:pt idx="35">
                  <c:v>0.496819318833</c:v>
                </c:pt>
                <c:pt idx="36">
                  <c:v>0.502116003614</c:v>
                </c:pt>
                <c:pt idx="37">
                  <c:v>0.507077934027</c:v>
                </c:pt>
                <c:pt idx="38">
                  <c:v>0.469756700692</c:v>
                </c:pt>
                <c:pt idx="39">
                  <c:v>0.447829017638</c:v>
                </c:pt>
                <c:pt idx="40">
                  <c:v>0.478069875673</c:v>
                </c:pt>
                <c:pt idx="41">
                  <c:v>0.507587698375</c:v>
                </c:pt>
                <c:pt idx="42">
                  <c:v>0.521900665756</c:v>
                </c:pt>
                <c:pt idx="43">
                  <c:v>0.540503094322</c:v>
                </c:pt>
                <c:pt idx="44">
                  <c:v>0.506069126224</c:v>
                </c:pt>
                <c:pt idx="45">
                  <c:v>0.456726457981</c:v>
                </c:pt>
                <c:pt idx="46">
                  <c:v>0.405793354755</c:v>
                </c:pt>
                <c:pt idx="47">
                  <c:v>0.358250339287</c:v>
                </c:pt>
                <c:pt idx="48">
                  <c:v>0.288195258364</c:v>
                </c:pt>
                <c:pt idx="49">
                  <c:v>0.193998771071</c:v>
                </c:pt>
                <c:pt idx="50">
                  <c:v>0.13113160837499999</c:v>
                </c:pt>
                <c:pt idx="51">
                  <c:v>0.073772721222</c:v>
                </c:pt>
                <c:pt idx="52">
                  <c:v>0.038080126295</c:v>
                </c:pt>
                <c:pt idx="53">
                  <c:v>0.017852228626</c:v>
                </c:pt>
                <c:pt idx="54">
                  <c:v>0.008485606301</c:v>
                </c:pt>
                <c:pt idx="55">
                  <c:v>0.004129227755</c:v>
                </c:pt>
                <c:pt idx="56">
                  <c:v>0.001404993912</c:v>
                </c:pt>
                <c:pt idx="57">
                  <c:v>0.00076790505</c:v>
                </c:pt>
                <c:pt idx="58">
                  <c:v>0.000427073054</c:v>
                </c:pt>
                <c:pt idx="59">
                  <c:v>0.000249113158</c:v>
                </c:pt>
                <c:pt idx="60">
                  <c:v>0.000260536761</c:v>
                </c:pt>
                <c:pt idx="61">
                  <c:v>0.000277197883</c:v>
                </c:pt>
                <c:pt idx="62">
                  <c:v>0.000241496807</c:v>
                </c:pt>
                <c:pt idx="63">
                  <c:v>0.000193669942</c:v>
                </c:pt>
                <c:pt idx="64">
                  <c:v>0.000112696727</c:v>
                </c:pt>
                <c:pt idx="65">
                  <c:v>9.2898185E-05</c:v>
                </c:pt>
                <c:pt idx="66">
                  <c:v>0.000116680109</c:v>
                </c:pt>
                <c:pt idx="67">
                  <c:v>0.000135571165</c:v>
                </c:pt>
                <c:pt idx="68">
                  <c:v>0.000112117972</c:v>
                </c:pt>
                <c:pt idx="69">
                  <c:v>0.000116617899</c:v>
                </c:pt>
                <c:pt idx="70">
                  <c:v>0.000111308717</c:v>
                </c:pt>
                <c:pt idx="71">
                  <c:v>0.000109742059</c:v>
                </c:pt>
                <c:pt idx="72">
                  <c:v>7.8129119E-05</c:v>
                </c:pt>
                <c:pt idx="73">
                  <c:v>5.4050909E-05</c:v>
                </c:pt>
                <c:pt idx="74">
                  <c:v>3.719485E-05</c:v>
                </c:pt>
                <c:pt idx="75">
                  <c:v>2.5500413E-05</c:v>
                </c:pt>
                <c:pt idx="76">
                  <c:v>1.5530587E-05</c:v>
                </c:pt>
                <c:pt idx="77">
                  <c:v>8.726809E-06</c:v>
                </c:pt>
                <c:pt idx="78">
                  <c:v>2.506E-06</c:v>
                </c:pt>
                <c:pt idx="79">
                  <c:v>1.896038E-06</c:v>
                </c:pt>
                <c:pt idx="80">
                  <c:v>1.1003922E-05</c:v>
                </c:pt>
                <c:pt idx="81">
                  <c:v>1.5599216E-05</c:v>
                </c:pt>
                <c:pt idx="82">
                  <c:v>6.123048E-06</c:v>
                </c:pt>
                <c:pt idx="83">
                  <c:v>1.312923E-06</c:v>
                </c:pt>
                <c:pt idx="84">
                  <c:v>4.72928E-07</c:v>
                </c:pt>
                <c:pt idx="85">
                  <c:v>1.844503E-06</c:v>
                </c:pt>
                <c:pt idx="86">
                  <c:v>7.036786E-06</c:v>
                </c:pt>
                <c:pt idx="87">
                  <c:v>1.3780379E-05</c:v>
                </c:pt>
                <c:pt idx="88">
                  <c:v>4.43005E-07</c:v>
                </c:pt>
                <c:pt idx="89">
                  <c:v>3.68E-09</c:v>
                </c:pt>
                <c:pt idx="90">
                  <c:v>7E-11</c:v>
                </c:pt>
                <c:pt idx="91">
                  <c:v>1.8E-11</c:v>
                </c:pt>
                <c:pt idx="92">
                  <c:v>3.79E-10</c:v>
                </c:pt>
                <c:pt idx="93">
                  <c:v>1.9767E-08</c:v>
                </c:pt>
                <c:pt idx="94">
                  <c:v>4.91879E-07</c:v>
                </c:pt>
                <c:pt idx="95">
                  <c:v>5.028888E-06</c:v>
                </c:pt>
                <c:pt idx="96">
                  <c:v>1.8334923E-05</c:v>
                </c:pt>
                <c:pt idx="97">
                  <c:v>3.6069742E-05</c:v>
                </c:pt>
                <c:pt idx="98">
                  <c:v>6.2797073E-05</c:v>
                </c:pt>
                <c:pt idx="99">
                  <c:v>9.130367E-05</c:v>
                </c:pt>
                <c:pt idx="100">
                  <c:v>9.5492173E-05</c:v>
                </c:pt>
                <c:pt idx="101">
                  <c:v>7.5235069E-05</c:v>
                </c:pt>
                <c:pt idx="102">
                  <c:v>5.9736166E-05</c:v>
                </c:pt>
                <c:pt idx="103">
                  <c:v>7.5116057E-05</c:v>
                </c:pt>
                <c:pt idx="104">
                  <c:v>0.000102021492</c:v>
                </c:pt>
                <c:pt idx="105">
                  <c:v>0.000125632965</c:v>
                </c:pt>
                <c:pt idx="106">
                  <c:v>0.000163731754</c:v>
                </c:pt>
                <c:pt idx="107">
                  <c:v>0.000160509888</c:v>
                </c:pt>
                <c:pt idx="108">
                  <c:v>0.00024275842</c:v>
                </c:pt>
                <c:pt idx="109">
                  <c:v>0.000845271246</c:v>
                </c:pt>
                <c:pt idx="110">
                  <c:v>0.002645471234</c:v>
                </c:pt>
                <c:pt idx="111">
                  <c:v>0.008289212377</c:v>
                </c:pt>
                <c:pt idx="112">
                  <c:v>0.030076395803</c:v>
                </c:pt>
                <c:pt idx="113">
                  <c:v>0.058295766218</c:v>
                </c:pt>
                <c:pt idx="114">
                  <c:v>0.114790698674</c:v>
                </c:pt>
                <c:pt idx="115">
                  <c:v>0.19460956403</c:v>
                </c:pt>
                <c:pt idx="116">
                  <c:v>0.294196561975</c:v>
                </c:pt>
                <c:pt idx="117">
                  <c:v>0.412418848696</c:v>
                </c:pt>
                <c:pt idx="118">
                  <c:v>0.518405529728</c:v>
                </c:pt>
                <c:pt idx="119">
                  <c:v>0.576529618001</c:v>
                </c:pt>
                <c:pt idx="120">
                  <c:v>0.655521936459</c:v>
                </c:pt>
                <c:pt idx="121">
                  <c:v>0.704404309402</c:v>
                </c:pt>
                <c:pt idx="122">
                  <c:v>0.727212108308</c:v>
                </c:pt>
                <c:pt idx="123">
                  <c:v>0.771628577692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SPF'!$G$6:$G$129</c:f>
              <c:numCache>
                <c:ptCount val="1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SPF'!$C$5</c:f>
              <c:strCache>
                <c:ptCount val="1"/>
                <c:pt idx="0">
                  <c:v>5 year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SPF'!$C$6:$C$129</c:f>
              <c:numCache>
                <c:ptCount val="124"/>
                <c:pt idx="0">
                  <c:v>0.168611539335</c:v>
                </c:pt>
                <c:pt idx="1">
                  <c:v>0.174779787476</c:v>
                </c:pt>
                <c:pt idx="2">
                  <c:v>0.173229083141</c:v>
                </c:pt>
                <c:pt idx="3">
                  <c:v>0.167817742437</c:v>
                </c:pt>
                <c:pt idx="4">
                  <c:v>0.153912611531</c:v>
                </c:pt>
                <c:pt idx="5">
                  <c:v>0.144589590708</c:v>
                </c:pt>
                <c:pt idx="6">
                  <c:v>0.142191420445</c:v>
                </c:pt>
                <c:pt idx="7">
                  <c:v>0.139007100737</c:v>
                </c:pt>
                <c:pt idx="8">
                  <c:v>0.13381194617</c:v>
                </c:pt>
                <c:pt idx="9">
                  <c:v>0.139868453128</c:v>
                </c:pt>
                <c:pt idx="10">
                  <c:v>0.141353357404</c:v>
                </c:pt>
                <c:pt idx="11">
                  <c:v>0.141373706127</c:v>
                </c:pt>
                <c:pt idx="12">
                  <c:v>0.153119413028</c:v>
                </c:pt>
                <c:pt idx="13">
                  <c:v>0.206945526051</c:v>
                </c:pt>
                <c:pt idx="14">
                  <c:v>0.323108228228</c:v>
                </c:pt>
                <c:pt idx="15">
                  <c:v>0.300684459487</c:v>
                </c:pt>
                <c:pt idx="16">
                  <c:v>0.195854741175</c:v>
                </c:pt>
                <c:pt idx="17">
                  <c:v>0.106954861202</c:v>
                </c:pt>
                <c:pt idx="18">
                  <c:v>0.09124506024</c:v>
                </c:pt>
                <c:pt idx="19">
                  <c:v>0.061859952668</c:v>
                </c:pt>
                <c:pt idx="20">
                  <c:v>0.061242644839</c:v>
                </c:pt>
                <c:pt idx="21">
                  <c:v>0.104153154802</c:v>
                </c:pt>
                <c:pt idx="22">
                  <c:v>0.206071981834</c:v>
                </c:pt>
                <c:pt idx="23">
                  <c:v>0.381394513765</c:v>
                </c:pt>
                <c:pt idx="24">
                  <c:v>0.527701511494</c:v>
                </c:pt>
                <c:pt idx="25">
                  <c:v>0.67891289371</c:v>
                </c:pt>
                <c:pt idx="26">
                  <c:v>0.81086610631</c:v>
                </c:pt>
                <c:pt idx="27">
                  <c:v>0.959928945968</c:v>
                </c:pt>
                <c:pt idx="28">
                  <c:v>0.864971281935</c:v>
                </c:pt>
                <c:pt idx="29">
                  <c:v>0.657281084741</c:v>
                </c:pt>
                <c:pt idx="30">
                  <c:v>0.499230812742</c:v>
                </c:pt>
                <c:pt idx="31">
                  <c:v>0.312251185529</c:v>
                </c:pt>
                <c:pt idx="32">
                  <c:v>0.185054061491</c:v>
                </c:pt>
                <c:pt idx="33">
                  <c:v>0.081819822346</c:v>
                </c:pt>
                <c:pt idx="34">
                  <c:v>0.025883711377</c:v>
                </c:pt>
                <c:pt idx="35">
                  <c:v>0.004763735291</c:v>
                </c:pt>
                <c:pt idx="36">
                  <c:v>7.9053529E-05</c:v>
                </c:pt>
                <c:pt idx="37">
                  <c:v>7.475E-09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1.619E-09</c:v>
                </c:pt>
                <c:pt idx="43">
                  <c:v>5.16723E-07</c:v>
                </c:pt>
                <c:pt idx="44">
                  <c:v>8.4716E-08</c:v>
                </c:pt>
                <c:pt idx="45">
                  <c:v>1.01177E-07</c:v>
                </c:pt>
                <c:pt idx="46">
                  <c:v>2.74625E-07</c:v>
                </c:pt>
                <c:pt idx="47">
                  <c:v>3.3574016E-05</c:v>
                </c:pt>
                <c:pt idx="48">
                  <c:v>0.001073147111</c:v>
                </c:pt>
                <c:pt idx="49">
                  <c:v>0.007219223044</c:v>
                </c:pt>
                <c:pt idx="50">
                  <c:v>0.01498982176</c:v>
                </c:pt>
                <c:pt idx="51">
                  <c:v>0.016877769371</c:v>
                </c:pt>
                <c:pt idx="52">
                  <c:v>0.019786893611</c:v>
                </c:pt>
                <c:pt idx="53">
                  <c:v>0.022561777092</c:v>
                </c:pt>
                <c:pt idx="54">
                  <c:v>0.030792010557</c:v>
                </c:pt>
                <c:pt idx="55">
                  <c:v>0.043617320916</c:v>
                </c:pt>
                <c:pt idx="56">
                  <c:v>0.059081893329</c:v>
                </c:pt>
                <c:pt idx="57">
                  <c:v>0.083629545742</c:v>
                </c:pt>
                <c:pt idx="58">
                  <c:v>0.037222504909</c:v>
                </c:pt>
                <c:pt idx="59">
                  <c:v>0.017461036024</c:v>
                </c:pt>
                <c:pt idx="60">
                  <c:v>0.031855351186</c:v>
                </c:pt>
                <c:pt idx="61">
                  <c:v>0.043987291058</c:v>
                </c:pt>
                <c:pt idx="62">
                  <c:v>0.038170755471</c:v>
                </c:pt>
                <c:pt idx="63">
                  <c:v>0.02460880403</c:v>
                </c:pt>
                <c:pt idx="64">
                  <c:v>0.016686030833</c:v>
                </c:pt>
                <c:pt idx="65">
                  <c:v>0.024808028749</c:v>
                </c:pt>
                <c:pt idx="66">
                  <c:v>0.042602080365</c:v>
                </c:pt>
                <c:pt idx="67">
                  <c:v>0.05026494453</c:v>
                </c:pt>
                <c:pt idx="68">
                  <c:v>0.003477398799</c:v>
                </c:pt>
                <c:pt idx="69">
                  <c:v>4.1221696E-05</c:v>
                </c:pt>
                <c:pt idx="70">
                  <c:v>5.38841E-07</c:v>
                </c:pt>
                <c:pt idx="71">
                  <c:v>9.0431E-08</c:v>
                </c:pt>
                <c:pt idx="72">
                  <c:v>1.08125E-07</c:v>
                </c:pt>
                <c:pt idx="73">
                  <c:v>1.30931E-07</c:v>
                </c:pt>
                <c:pt idx="74">
                  <c:v>3.5945E-08</c:v>
                </c:pt>
                <c:pt idx="75">
                  <c:v>5E-12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1E-12</c:v>
                </c:pt>
                <c:pt idx="86">
                  <c:v>1.171E-09</c:v>
                </c:pt>
                <c:pt idx="87">
                  <c:v>1.0951E-08</c:v>
                </c:pt>
                <c:pt idx="88">
                  <c:v>3.3328E-08</c:v>
                </c:pt>
                <c:pt idx="89">
                  <c:v>4.179E-08</c:v>
                </c:pt>
                <c:pt idx="90">
                  <c:v>3.7925E-08</c:v>
                </c:pt>
                <c:pt idx="91">
                  <c:v>1.22249E-07</c:v>
                </c:pt>
                <c:pt idx="92">
                  <c:v>5.765583E-06</c:v>
                </c:pt>
                <c:pt idx="93">
                  <c:v>0.000228863483</c:v>
                </c:pt>
                <c:pt idx="94">
                  <c:v>0.003647733058</c:v>
                </c:pt>
                <c:pt idx="95">
                  <c:v>0.017859918535</c:v>
                </c:pt>
                <c:pt idx="96">
                  <c:v>0.041217736291</c:v>
                </c:pt>
                <c:pt idx="97">
                  <c:v>0.066942540538</c:v>
                </c:pt>
                <c:pt idx="98">
                  <c:v>0.098867844152</c:v>
                </c:pt>
                <c:pt idx="99">
                  <c:v>0.10097386827</c:v>
                </c:pt>
                <c:pt idx="100">
                  <c:v>0.08133803833</c:v>
                </c:pt>
                <c:pt idx="101">
                  <c:v>0.058586507695</c:v>
                </c:pt>
                <c:pt idx="102">
                  <c:v>0.043408241296</c:v>
                </c:pt>
                <c:pt idx="103">
                  <c:v>0.045877487403</c:v>
                </c:pt>
                <c:pt idx="104">
                  <c:v>0.052956717369</c:v>
                </c:pt>
                <c:pt idx="105">
                  <c:v>0.057840484517</c:v>
                </c:pt>
                <c:pt idx="106">
                  <c:v>0.066626034963</c:v>
                </c:pt>
                <c:pt idx="107">
                  <c:v>0.073831847091</c:v>
                </c:pt>
                <c:pt idx="108">
                  <c:v>0.097194477391</c:v>
                </c:pt>
                <c:pt idx="109">
                  <c:v>0.204240863319</c:v>
                </c:pt>
                <c:pt idx="110">
                  <c:v>0.369102915496</c:v>
                </c:pt>
                <c:pt idx="111">
                  <c:v>0.633966025036</c:v>
                </c:pt>
                <c:pt idx="112">
                  <c:v>0.925873754243</c:v>
                </c:pt>
                <c:pt idx="113">
                  <c:v>0.983394864417</c:v>
                </c:pt>
                <c:pt idx="114">
                  <c:v>0.947556940476</c:v>
                </c:pt>
                <c:pt idx="115">
                  <c:v>0.841521164939</c:v>
                </c:pt>
                <c:pt idx="116">
                  <c:v>0.776667358038</c:v>
                </c:pt>
                <c:pt idx="117">
                  <c:v>0.696187176684</c:v>
                </c:pt>
                <c:pt idx="118">
                  <c:v>0.631327567303</c:v>
                </c:pt>
                <c:pt idx="119">
                  <c:v>0.591225855594</c:v>
                </c:pt>
                <c:pt idx="120">
                  <c:v>0.466240822489</c:v>
                </c:pt>
                <c:pt idx="121">
                  <c:v>0.318665787176</c:v>
                </c:pt>
                <c:pt idx="122">
                  <c:v>0.18289732981</c:v>
                </c:pt>
                <c:pt idx="123">
                  <c:v>0.055280125837</c:v>
                </c:pt>
              </c:numCache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 val="autoZero"/>
        <c:auto val="1"/>
        <c:lblOffset val="100"/>
        <c:tickLblSkip val="8"/>
        <c:tickMarkSkip val="8"/>
        <c:noMultiLvlLbl val="0"/>
      </c:catAx>
      <c:valAx>
        <c:axId val="357808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7b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P-values for bias with alternative  rolling windows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SPF'!$D$5</c:f>
              <c:strCache>
                <c:ptCount val="1"/>
                <c:pt idx="0">
                  <c:v>10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SPF'!$D$6:$D$129</c:f>
              <c:numCache>
                <c:ptCount val="124"/>
                <c:pt idx="20">
                  <c:v>0.051464724632</c:v>
                </c:pt>
                <c:pt idx="21">
                  <c:v>0.066276200334</c:v>
                </c:pt>
                <c:pt idx="22">
                  <c:v>0.082006523208</c:v>
                </c:pt>
                <c:pt idx="23">
                  <c:v>0.114237166306</c:v>
                </c:pt>
                <c:pt idx="24">
                  <c:v>0.144122673694</c:v>
                </c:pt>
                <c:pt idx="25">
                  <c:v>0.177826010894</c:v>
                </c:pt>
                <c:pt idx="26">
                  <c:v>0.223656055052</c:v>
                </c:pt>
                <c:pt idx="27">
                  <c:v>0.275253501372</c:v>
                </c:pt>
                <c:pt idx="28">
                  <c:v>0.339488116153</c:v>
                </c:pt>
                <c:pt idx="29">
                  <c:v>0.424053655686</c:v>
                </c:pt>
                <c:pt idx="30">
                  <c:v>0.533024072649</c:v>
                </c:pt>
                <c:pt idx="31">
                  <c:v>0.722705608144</c:v>
                </c:pt>
                <c:pt idx="32">
                  <c:v>0.964726874067</c:v>
                </c:pt>
                <c:pt idx="33">
                  <c:v>0.766648907158</c:v>
                </c:pt>
                <c:pt idx="34">
                  <c:v>0.55766866776</c:v>
                </c:pt>
                <c:pt idx="35">
                  <c:v>0.496819318833</c:v>
                </c:pt>
                <c:pt idx="36">
                  <c:v>0.502116003614</c:v>
                </c:pt>
                <c:pt idx="37">
                  <c:v>0.507077934027</c:v>
                </c:pt>
                <c:pt idx="38">
                  <c:v>0.469756700692</c:v>
                </c:pt>
                <c:pt idx="39">
                  <c:v>0.447829017638</c:v>
                </c:pt>
                <c:pt idx="40">
                  <c:v>0.478069875673</c:v>
                </c:pt>
                <c:pt idx="41">
                  <c:v>0.507587698375</c:v>
                </c:pt>
                <c:pt idx="42">
                  <c:v>0.521900665756</c:v>
                </c:pt>
                <c:pt idx="43">
                  <c:v>0.540503094322</c:v>
                </c:pt>
                <c:pt idx="44">
                  <c:v>0.506069126224</c:v>
                </c:pt>
                <c:pt idx="45">
                  <c:v>0.456726457981</c:v>
                </c:pt>
                <c:pt idx="46">
                  <c:v>0.405793354755</c:v>
                </c:pt>
                <c:pt idx="47">
                  <c:v>0.358250339287</c:v>
                </c:pt>
                <c:pt idx="48">
                  <c:v>0.288195258364</c:v>
                </c:pt>
                <c:pt idx="49">
                  <c:v>0.193998771071</c:v>
                </c:pt>
                <c:pt idx="50">
                  <c:v>0.13113160837499999</c:v>
                </c:pt>
                <c:pt idx="51">
                  <c:v>0.073772721222</c:v>
                </c:pt>
                <c:pt idx="52">
                  <c:v>0.038080126295</c:v>
                </c:pt>
                <c:pt idx="53">
                  <c:v>0.017852228626</c:v>
                </c:pt>
                <c:pt idx="54">
                  <c:v>0.008485606301</c:v>
                </c:pt>
                <c:pt idx="55">
                  <c:v>0.004129227755</c:v>
                </c:pt>
                <c:pt idx="56">
                  <c:v>0.001404993912</c:v>
                </c:pt>
                <c:pt idx="57">
                  <c:v>0.00076790505</c:v>
                </c:pt>
                <c:pt idx="58">
                  <c:v>0.000427073054</c:v>
                </c:pt>
                <c:pt idx="59">
                  <c:v>0.000249113158</c:v>
                </c:pt>
                <c:pt idx="60">
                  <c:v>0.000260536761</c:v>
                </c:pt>
                <c:pt idx="61">
                  <c:v>0.000277197883</c:v>
                </c:pt>
                <c:pt idx="62">
                  <c:v>0.000241496807</c:v>
                </c:pt>
                <c:pt idx="63">
                  <c:v>0.000193669942</c:v>
                </c:pt>
                <c:pt idx="64">
                  <c:v>0.000112696727</c:v>
                </c:pt>
                <c:pt idx="65">
                  <c:v>9.2898185E-05</c:v>
                </c:pt>
                <c:pt idx="66">
                  <c:v>0.000116680109</c:v>
                </c:pt>
                <c:pt idx="67">
                  <c:v>0.000135571165</c:v>
                </c:pt>
                <c:pt idx="68">
                  <c:v>0.000112117972</c:v>
                </c:pt>
                <c:pt idx="69">
                  <c:v>0.000116617899</c:v>
                </c:pt>
                <c:pt idx="70">
                  <c:v>0.000111308717</c:v>
                </c:pt>
                <c:pt idx="71">
                  <c:v>0.000109742059</c:v>
                </c:pt>
                <c:pt idx="72">
                  <c:v>7.8129119E-05</c:v>
                </c:pt>
                <c:pt idx="73">
                  <c:v>5.4050909E-05</c:v>
                </c:pt>
                <c:pt idx="74">
                  <c:v>3.719485E-05</c:v>
                </c:pt>
                <c:pt idx="75">
                  <c:v>2.5500413E-05</c:v>
                </c:pt>
                <c:pt idx="76">
                  <c:v>1.5530587E-05</c:v>
                </c:pt>
                <c:pt idx="77">
                  <c:v>8.726809E-06</c:v>
                </c:pt>
                <c:pt idx="78">
                  <c:v>2.506E-06</c:v>
                </c:pt>
                <c:pt idx="79">
                  <c:v>1.896038E-06</c:v>
                </c:pt>
                <c:pt idx="80">
                  <c:v>1.1003922E-05</c:v>
                </c:pt>
                <c:pt idx="81">
                  <c:v>1.5599216E-05</c:v>
                </c:pt>
                <c:pt idx="82">
                  <c:v>6.123048E-06</c:v>
                </c:pt>
                <c:pt idx="83">
                  <c:v>1.312923E-06</c:v>
                </c:pt>
                <c:pt idx="84">
                  <c:v>4.72928E-07</c:v>
                </c:pt>
                <c:pt idx="85">
                  <c:v>1.844503E-06</c:v>
                </c:pt>
                <c:pt idx="86">
                  <c:v>7.036786E-06</c:v>
                </c:pt>
                <c:pt idx="87">
                  <c:v>1.3780379E-05</c:v>
                </c:pt>
                <c:pt idx="88">
                  <c:v>4.43005E-07</c:v>
                </c:pt>
                <c:pt idx="89">
                  <c:v>3.68E-09</c:v>
                </c:pt>
                <c:pt idx="90">
                  <c:v>7E-11</c:v>
                </c:pt>
                <c:pt idx="91">
                  <c:v>1.8E-11</c:v>
                </c:pt>
                <c:pt idx="92">
                  <c:v>3.79E-10</c:v>
                </c:pt>
                <c:pt idx="93">
                  <c:v>1.9767E-08</c:v>
                </c:pt>
                <c:pt idx="94">
                  <c:v>4.91879E-07</c:v>
                </c:pt>
                <c:pt idx="95">
                  <c:v>5.028888E-06</c:v>
                </c:pt>
                <c:pt idx="96">
                  <c:v>1.8334923E-05</c:v>
                </c:pt>
                <c:pt idx="97">
                  <c:v>3.6069742E-05</c:v>
                </c:pt>
                <c:pt idx="98">
                  <c:v>6.2797073E-05</c:v>
                </c:pt>
                <c:pt idx="99">
                  <c:v>9.130367E-05</c:v>
                </c:pt>
                <c:pt idx="100">
                  <c:v>9.5492173E-05</c:v>
                </c:pt>
                <c:pt idx="101">
                  <c:v>7.5235069E-05</c:v>
                </c:pt>
                <c:pt idx="102">
                  <c:v>5.9736166E-05</c:v>
                </c:pt>
                <c:pt idx="103">
                  <c:v>7.5116057E-05</c:v>
                </c:pt>
                <c:pt idx="104">
                  <c:v>0.000102021492</c:v>
                </c:pt>
                <c:pt idx="105">
                  <c:v>0.000125632965</c:v>
                </c:pt>
                <c:pt idx="106">
                  <c:v>0.000163731754</c:v>
                </c:pt>
                <c:pt idx="107">
                  <c:v>0.000160509888</c:v>
                </c:pt>
                <c:pt idx="108">
                  <c:v>0.00024275842</c:v>
                </c:pt>
                <c:pt idx="109">
                  <c:v>0.000845271246</c:v>
                </c:pt>
                <c:pt idx="110">
                  <c:v>0.002645471234</c:v>
                </c:pt>
                <c:pt idx="111">
                  <c:v>0.008289212377</c:v>
                </c:pt>
                <c:pt idx="112">
                  <c:v>0.030076395803</c:v>
                </c:pt>
                <c:pt idx="113">
                  <c:v>0.058295766218</c:v>
                </c:pt>
                <c:pt idx="114">
                  <c:v>0.114790698674</c:v>
                </c:pt>
                <c:pt idx="115">
                  <c:v>0.19460956403</c:v>
                </c:pt>
                <c:pt idx="116">
                  <c:v>0.294196561975</c:v>
                </c:pt>
                <c:pt idx="117">
                  <c:v>0.412418848696</c:v>
                </c:pt>
                <c:pt idx="118">
                  <c:v>0.518405529728</c:v>
                </c:pt>
                <c:pt idx="119">
                  <c:v>0.576529618001</c:v>
                </c:pt>
                <c:pt idx="120">
                  <c:v>0.655521936459</c:v>
                </c:pt>
                <c:pt idx="121">
                  <c:v>0.704404309402</c:v>
                </c:pt>
                <c:pt idx="122">
                  <c:v>0.727212108308</c:v>
                </c:pt>
                <c:pt idx="123">
                  <c:v>0.771628577692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'roll data SPF'!$E$5</c:f>
              <c:strCache>
                <c:ptCount val="1"/>
                <c:pt idx="0">
                  <c:v>15 year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SPF'!$E$6:$E$129</c:f>
              <c:numCache>
                <c:ptCount val="124"/>
                <c:pt idx="40">
                  <c:v>0.583316489962</c:v>
                </c:pt>
                <c:pt idx="41">
                  <c:v>0.585052422221</c:v>
                </c:pt>
                <c:pt idx="42">
                  <c:v>0.570536436955</c:v>
                </c:pt>
                <c:pt idx="43">
                  <c:v>0.559030473468</c:v>
                </c:pt>
                <c:pt idx="44">
                  <c:v>0.571356320818</c:v>
                </c:pt>
                <c:pt idx="45">
                  <c:v>0.583882414955</c:v>
                </c:pt>
                <c:pt idx="46">
                  <c:v>0.620121573527</c:v>
                </c:pt>
                <c:pt idx="47">
                  <c:v>0.646442612642</c:v>
                </c:pt>
                <c:pt idx="48">
                  <c:v>0.695865886128</c:v>
                </c:pt>
                <c:pt idx="49">
                  <c:v>0.790466409325</c:v>
                </c:pt>
                <c:pt idx="50">
                  <c:v>0.928607276903</c:v>
                </c:pt>
                <c:pt idx="51">
                  <c:v>0.867223167106</c:v>
                </c:pt>
                <c:pt idx="52">
                  <c:v>0.618782437002</c:v>
                </c:pt>
                <c:pt idx="53">
                  <c:v>0.422002038665</c:v>
                </c:pt>
                <c:pt idx="54">
                  <c:v>0.304476159419</c:v>
                </c:pt>
                <c:pt idx="55">
                  <c:v>0.288751776749</c:v>
                </c:pt>
                <c:pt idx="56">
                  <c:v>0.314223673089</c:v>
                </c:pt>
                <c:pt idx="57">
                  <c:v>0.360548771419</c:v>
                </c:pt>
                <c:pt idx="58">
                  <c:v>0.335766644264</c:v>
                </c:pt>
                <c:pt idx="59">
                  <c:v>0.328867318851</c:v>
                </c:pt>
                <c:pt idx="60">
                  <c:v>0.347834614959</c:v>
                </c:pt>
                <c:pt idx="61">
                  <c:v>0.359431488096</c:v>
                </c:pt>
                <c:pt idx="62">
                  <c:v>0.346118632919</c:v>
                </c:pt>
                <c:pt idx="63">
                  <c:v>0.33876893511</c:v>
                </c:pt>
                <c:pt idx="64">
                  <c:v>0.320966209882</c:v>
                </c:pt>
                <c:pt idx="65">
                  <c:v>0.287384850182</c:v>
                </c:pt>
                <c:pt idx="66">
                  <c:v>0.256615590093</c:v>
                </c:pt>
                <c:pt idx="67">
                  <c:v>0.196429837349</c:v>
                </c:pt>
                <c:pt idx="68">
                  <c:v>0.121383886738</c:v>
                </c:pt>
                <c:pt idx="69">
                  <c:v>0.058683272411</c:v>
                </c:pt>
                <c:pt idx="70">
                  <c:v>0.029365529634</c:v>
                </c:pt>
                <c:pt idx="71">
                  <c:v>0.012784528737</c:v>
                </c:pt>
                <c:pt idx="72">
                  <c:v>0.004878775212</c:v>
                </c:pt>
                <c:pt idx="73">
                  <c:v>0.001427935573</c:v>
                </c:pt>
                <c:pt idx="74">
                  <c:v>0.000425838871</c:v>
                </c:pt>
                <c:pt idx="75">
                  <c:v>0.000116716709</c:v>
                </c:pt>
                <c:pt idx="76">
                  <c:v>1.6051588E-05</c:v>
                </c:pt>
                <c:pt idx="77">
                  <c:v>3.110278E-06</c:v>
                </c:pt>
                <c:pt idx="78">
                  <c:v>2.070074E-06</c:v>
                </c:pt>
                <c:pt idx="79">
                  <c:v>2.036467E-06</c:v>
                </c:pt>
                <c:pt idx="80">
                  <c:v>3.241508E-06</c:v>
                </c:pt>
                <c:pt idx="81">
                  <c:v>3.712249E-06</c:v>
                </c:pt>
                <c:pt idx="82">
                  <c:v>2.735239E-06</c:v>
                </c:pt>
                <c:pt idx="83">
                  <c:v>1.34155E-06</c:v>
                </c:pt>
                <c:pt idx="84">
                  <c:v>2.13079E-07</c:v>
                </c:pt>
                <c:pt idx="85">
                  <c:v>6.3428E-08</c:v>
                </c:pt>
                <c:pt idx="86">
                  <c:v>3.0583E-08</c:v>
                </c:pt>
                <c:pt idx="87">
                  <c:v>2.6618E-08</c:v>
                </c:pt>
                <c:pt idx="88">
                  <c:v>2.7212E-08</c:v>
                </c:pt>
                <c:pt idx="89">
                  <c:v>2.7549E-08</c:v>
                </c:pt>
                <c:pt idx="90">
                  <c:v>2.6564E-08</c:v>
                </c:pt>
                <c:pt idx="91">
                  <c:v>3.2367E-08</c:v>
                </c:pt>
                <c:pt idx="92">
                  <c:v>5.4669E-08</c:v>
                </c:pt>
                <c:pt idx="93">
                  <c:v>2.02639E-07</c:v>
                </c:pt>
                <c:pt idx="94">
                  <c:v>6.81878E-07</c:v>
                </c:pt>
                <c:pt idx="95">
                  <c:v>3.581919E-06</c:v>
                </c:pt>
                <c:pt idx="96">
                  <c:v>1.1258302E-05</c:v>
                </c:pt>
                <c:pt idx="97">
                  <c:v>2.1724725E-05</c:v>
                </c:pt>
                <c:pt idx="98">
                  <c:v>3.2855528E-05</c:v>
                </c:pt>
                <c:pt idx="99">
                  <c:v>4.0588073E-05</c:v>
                </c:pt>
                <c:pt idx="100">
                  <c:v>7.0058176E-05</c:v>
                </c:pt>
                <c:pt idx="101">
                  <c:v>5.4304396E-05</c:v>
                </c:pt>
                <c:pt idx="102">
                  <c:v>3.1124872E-05</c:v>
                </c:pt>
                <c:pt idx="103">
                  <c:v>1.867105E-05</c:v>
                </c:pt>
                <c:pt idx="104">
                  <c:v>1.354548E-05</c:v>
                </c:pt>
                <c:pt idx="105">
                  <c:v>2.1103355E-05</c:v>
                </c:pt>
                <c:pt idx="106">
                  <c:v>3.3456338E-05</c:v>
                </c:pt>
                <c:pt idx="107">
                  <c:v>4.2282149E-05</c:v>
                </c:pt>
                <c:pt idx="108">
                  <c:v>1.0042201E-05</c:v>
                </c:pt>
                <c:pt idx="109">
                  <c:v>6.617573E-06</c:v>
                </c:pt>
                <c:pt idx="110">
                  <c:v>1.2179549E-05</c:v>
                </c:pt>
                <c:pt idx="111">
                  <c:v>5.126108E-05</c:v>
                </c:pt>
                <c:pt idx="112">
                  <c:v>0.000503991856</c:v>
                </c:pt>
                <c:pt idx="113">
                  <c:v>0.001641315152</c:v>
                </c:pt>
                <c:pt idx="114">
                  <c:v>0.004461258008</c:v>
                </c:pt>
                <c:pt idx="115">
                  <c:v>0.01064702976</c:v>
                </c:pt>
                <c:pt idx="116">
                  <c:v>0.020984902064</c:v>
                </c:pt>
                <c:pt idx="117">
                  <c:v>0.036144961397</c:v>
                </c:pt>
                <c:pt idx="118">
                  <c:v>0.048638971624</c:v>
                </c:pt>
                <c:pt idx="119">
                  <c:v>0.067603444949</c:v>
                </c:pt>
                <c:pt idx="120">
                  <c:v>0.105329725121</c:v>
                </c:pt>
                <c:pt idx="121">
                  <c:v>0.135766843083</c:v>
                </c:pt>
                <c:pt idx="122">
                  <c:v>0.152806420967</c:v>
                </c:pt>
                <c:pt idx="123">
                  <c:v>0.174922301884</c:v>
                </c:pt>
              </c:numCache>
            </c:numRef>
          </c:val>
          <c:smooth val="0"/>
        </c:ser>
        <c:ser>
          <c:idx val="2"/>
          <c:order val="2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SPF'!$G$6:$G$129</c:f>
              <c:numCache>
                <c:ptCount val="1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'roll data SPF'!$C$5</c:f>
              <c:strCache>
                <c:ptCount val="1"/>
                <c:pt idx="0">
                  <c:v>5 year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SPF'!$C$6:$C$129</c:f>
              <c:numCache>
                <c:ptCount val="124"/>
                <c:pt idx="0">
                  <c:v>0.168611539335</c:v>
                </c:pt>
                <c:pt idx="1">
                  <c:v>0.174779787476</c:v>
                </c:pt>
                <c:pt idx="2">
                  <c:v>0.173229083141</c:v>
                </c:pt>
                <c:pt idx="3">
                  <c:v>0.167817742437</c:v>
                </c:pt>
                <c:pt idx="4">
                  <c:v>0.153912611531</c:v>
                </c:pt>
                <c:pt idx="5">
                  <c:v>0.144589590708</c:v>
                </c:pt>
                <c:pt idx="6">
                  <c:v>0.142191420445</c:v>
                </c:pt>
                <c:pt idx="7">
                  <c:v>0.139007100737</c:v>
                </c:pt>
                <c:pt idx="8">
                  <c:v>0.13381194617</c:v>
                </c:pt>
                <c:pt idx="9">
                  <c:v>0.139868453128</c:v>
                </c:pt>
                <c:pt idx="10">
                  <c:v>0.141353357404</c:v>
                </c:pt>
                <c:pt idx="11">
                  <c:v>0.141373706127</c:v>
                </c:pt>
                <c:pt idx="12">
                  <c:v>0.153119413028</c:v>
                </c:pt>
                <c:pt idx="13">
                  <c:v>0.206945526051</c:v>
                </c:pt>
                <c:pt idx="14">
                  <c:v>0.323108228228</c:v>
                </c:pt>
                <c:pt idx="15">
                  <c:v>0.300684459487</c:v>
                </c:pt>
                <c:pt idx="16">
                  <c:v>0.195854741175</c:v>
                </c:pt>
                <c:pt idx="17">
                  <c:v>0.106954861202</c:v>
                </c:pt>
                <c:pt idx="18">
                  <c:v>0.09124506024</c:v>
                </c:pt>
                <c:pt idx="19">
                  <c:v>0.061859952668</c:v>
                </c:pt>
                <c:pt idx="20">
                  <c:v>0.061242644839</c:v>
                </c:pt>
                <c:pt idx="21">
                  <c:v>0.104153154802</c:v>
                </c:pt>
                <c:pt idx="22">
                  <c:v>0.206071981834</c:v>
                </c:pt>
                <c:pt idx="23">
                  <c:v>0.381394513765</c:v>
                </c:pt>
                <c:pt idx="24">
                  <c:v>0.527701511494</c:v>
                </c:pt>
                <c:pt idx="25">
                  <c:v>0.67891289371</c:v>
                </c:pt>
                <c:pt idx="26">
                  <c:v>0.81086610631</c:v>
                </c:pt>
                <c:pt idx="27">
                  <c:v>0.959928945968</c:v>
                </c:pt>
                <c:pt idx="28">
                  <c:v>0.864971281935</c:v>
                </c:pt>
                <c:pt idx="29">
                  <c:v>0.657281084741</c:v>
                </c:pt>
                <c:pt idx="30">
                  <c:v>0.499230812742</c:v>
                </c:pt>
                <c:pt idx="31">
                  <c:v>0.312251185529</c:v>
                </c:pt>
                <c:pt idx="32">
                  <c:v>0.185054061491</c:v>
                </c:pt>
                <c:pt idx="33">
                  <c:v>0.081819822346</c:v>
                </c:pt>
                <c:pt idx="34">
                  <c:v>0.025883711377</c:v>
                </c:pt>
                <c:pt idx="35">
                  <c:v>0.004763735291</c:v>
                </c:pt>
                <c:pt idx="36">
                  <c:v>7.9053529E-05</c:v>
                </c:pt>
                <c:pt idx="37">
                  <c:v>7.475E-09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1.619E-09</c:v>
                </c:pt>
                <c:pt idx="43">
                  <c:v>5.16723E-07</c:v>
                </c:pt>
                <c:pt idx="44">
                  <c:v>8.4716E-08</c:v>
                </c:pt>
                <c:pt idx="45">
                  <c:v>1.01177E-07</c:v>
                </c:pt>
                <c:pt idx="46">
                  <c:v>2.74625E-07</c:v>
                </c:pt>
                <c:pt idx="47">
                  <c:v>3.3574016E-05</c:v>
                </c:pt>
                <c:pt idx="48">
                  <c:v>0.001073147111</c:v>
                </c:pt>
                <c:pt idx="49">
                  <c:v>0.007219223044</c:v>
                </c:pt>
                <c:pt idx="50">
                  <c:v>0.01498982176</c:v>
                </c:pt>
                <c:pt idx="51">
                  <c:v>0.016877769371</c:v>
                </c:pt>
                <c:pt idx="52">
                  <c:v>0.019786893611</c:v>
                </c:pt>
                <c:pt idx="53">
                  <c:v>0.022561777092</c:v>
                </c:pt>
                <c:pt idx="54">
                  <c:v>0.030792010557</c:v>
                </c:pt>
                <c:pt idx="55">
                  <c:v>0.043617320916</c:v>
                </c:pt>
                <c:pt idx="56">
                  <c:v>0.059081893329</c:v>
                </c:pt>
                <c:pt idx="57">
                  <c:v>0.083629545742</c:v>
                </c:pt>
                <c:pt idx="58">
                  <c:v>0.037222504909</c:v>
                </c:pt>
                <c:pt idx="59">
                  <c:v>0.017461036024</c:v>
                </c:pt>
                <c:pt idx="60">
                  <c:v>0.031855351186</c:v>
                </c:pt>
                <c:pt idx="61">
                  <c:v>0.043987291058</c:v>
                </c:pt>
                <c:pt idx="62">
                  <c:v>0.038170755471</c:v>
                </c:pt>
                <c:pt idx="63">
                  <c:v>0.02460880403</c:v>
                </c:pt>
                <c:pt idx="64">
                  <c:v>0.016686030833</c:v>
                </c:pt>
                <c:pt idx="65">
                  <c:v>0.024808028749</c:v>
                </c:pt>
                <c:pt idx="66">
                  <c:v>0.042602080365</c:v>
                </c:pt>
                <c:pt idx="67">
                  <c:v>0.05026494453</c:v>
                </c:pt>
                <c:pt idx="68">
                  <c:v>0.003477398799</c:v>
                </c:pt>
                <c:pt idx="69">
                  <c:v>4.1221696E-05</c:v>
                </c:pt>
                <c:pt idx="70">
                  <c:v>5.38841E-07</c:v>
                </c:pt>
                <c:pt idx="71">
                  <c:v>9.0431E-08</c:v>
                </c:pt>
                <c:pt idx="72">
                  <c:v>1.08125E-07</c:v>
                </c:pt>
                <c:pt idx="73">
                  <c:v>1.30931E-07</c:v>
                </c:pt>
                <c:pt idx="74">
                  <c:v>3.5945E-08</c:v>
                </c:pt>
                <c:pt idx="75">
                  <c:v>5E-12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1E-12</c:v>
                </c:pt>
                <c:pt idx="86">
                  <c:v>1.171E-09</c:v>
                </c:pt>
                <c:pt idx="87">
                  <c:v>1.0951E-08</c:v>
                </c:pt>
                <c:pt idx="88">
                  <c:v>3.3328E-08</c:v>
                </c:pt>
                <c:pt idx="89">
                  <c:v>4.179E-08</c:v>
                </c:pt>
                <c:pt idx="90">
                  <c:v>3.7925E-08</c:v>
                </c:pt>
                <c:pt idx="91">
                  <c:v>1.22249E-07</c:v>
                </c:pt>
                <c:pt idx="92">
                  <c:v>5.765583E-06</c:v>
                </c:pt>
                <c:pt idx="93">
                  <c:v>0.000228863483</c:v>
                </c:pt>
                <c:pt idx="94">
                  <c:v>0.003647733058</c:v>
                </c:pt>
                <c:pt idx="95">
                  <c:v>0.017859918535</c:v>
                </c:pt>
                <c:pt idx="96">
                  <c:v>0.041217736291</c:v>
                </c:pt>
                <c:pt idx="97">
                  <c:v>0.066942540538</c:v>
                </c:pt>
                <c:pt idx="98">
                  <c:v>0.098867844152</c:v>
                </c:pt>
                <c:pt idx="99">
                  <c:v>0.10097386827</c:v>
                </c:pt>
                <c:pt idx="100">
                  <c:v>0.08133803833</c:v>
                </c:pt>
                <c:pt idx="101">
                  <c:v>0.058586507695</c:v>
                </c:pt>
                <c:pt idx="102">
                  <c:v>0.043408241296</c:v>
                </c:pt>
                <c:pt idx="103">
                  <c:v>0.045877487403</c:v>
                </c:pt>
                <c:pt idx="104">
                  <c:v>0.052956717369</c:v>
                </c:pt>
                <c:pt idx="105">
                  <c:v>0.057840484517</c:v>
                </c:pt>
                <c:pt idx="106">
                  <c:v>0.066626034963</c:v>
                </c:pt>
                <c:pt idx="107">
                  <c:v>0.073831847091</c:v>
                </c:pt>
                <c:pt idx="108">
                  <c:v>0.097194477391</c:v>
                </c:pt>
                <c:pt idx="109">
                  <c:v>0.204240863319</c:v>
                </c:pt>
                <c:pt idx="110">
                  <c:v>0.369102915496</c:v>
                </c:pt>
                <c:pt idx="111">
                  <c:v>0.633966025036</c:v>
                </c:pt>
                <c:pt idx="112">
                  <c:v>0.925873754243</c:v>
                </c:pt>
                <c:pt idx="113">
                  <c:v>0.983394864417</c:v>
                </c:pt>
                <c:pt idx="114">
                  <c:v>0.947556940476</c:v>
                </c:pt>
                <c:pt idx="115">
                  <c:v>0.841521164939</c:v>
                </c:pt>
                <c:pt idx="116">
                  <c:v>0.776667358038</c:v>
                </c:pt>
                <c:pt idx="117">
                  <c:v>0.696187176684</c:v>
                </c:pt>
                <c:pt idx="118">
                  <c:v>0.631327567303</c:v>
                </c:pt>
                <c:pt idx="119">
                  <c:v>0.591225855594</c:v>
                </c:pt>
                <c:pt idx="120">
                  <c:v>0.466240822489</c:v>
                </c:pt>
                <c:pt idx="121">
                  <c:v>0.318665787176</c:v>
                </c:pt>
                <c:pt idx="122">
                  <c:v>0.18289732981</c:v>
                </c:pt>
                <c:pt idx="123">
                  <c:v>0.055280125837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'roll data SPF'!$F$5</c:f>
              <c:strCache>
                <c:ptCount val="1"/>
                <c:pt idx="0">
                  <c:v>20 year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SPF'!$F$6:$F$129</c:f>
              <c:numCache>
                <c:ptCount val="124"/>
                <c:pt idx="60">
                  <c:v>0.682489140744</c:v>
                </c:pt>
                <c:pt idx="61">
                  <c:v>0.69517020412</c:v>
                </c:pt>
                <c:pt idx="62">
                  <c:v>0.70125494708</c:v>
                </c:pt>
                <c:pt idx="63">
                  <c:v>0.707540969625</c:v>
                </c:pt>
                <c:pt idx="64">
                  <c:v>0.71378217506</c:v>
                </c:pt>
                <c:pt idx="65">
                  <c:v>0.72236650545</c:v>
                </c:pt>
                <c:pt idx="66">
                  <c:v>0.752576643133</c:v>
                </c:pt>
                <c:pt idx="67">
                  <c:v>0.807665883552</c:v>
                </c:pt>
                <c:pt idx="68">
                  <c:v>0.904415586188</c:v>
                </c:pt>
                <c:pt idx="69">
                  <c:v>0.954724327729</c:v>
                </c:pt>
                <c:pt idx="70">
                  <c:v>0.77584802361</c:v>
                </c:pt>
                <c:pt idx="71">
                  <c:v>0.558838388002</c:v>
                </c:pt>
                <c:pt idx="72">
                  <c:v>0.332001525732</c:v>
                </c:pt>
                <c:pt idx="73">
                  <c:v>0.18078720616</c:v>
                </c:pt>
                <c:pt idx="74">
                  <c:v>0.111150168237</c:v>
                </c:pt>
                <c:pt idx="75">
                  <c:v>0.098607614218</c:v>
                </c:pt>
                <c:pt idx="76">
                  <c:v>0.10271981502</c:v>
                </c:pt>
                <c:pt idx="77">
                  <c:v>0.112299071794</c:v>
                </c:pt>
                <c:pt idx="78">
                  <c:v>0.108376035704</c:v>
                </c:pt>
                <c:pt idx="79">
                  <c:v>0.115471675736</c:v>
                </c:pt>
                <c:pt idx="80">
                  <c:v>0.130889646514</c:v>
                </c:pt>
                <c:pt idx="81">
                  <c:v>0.141041597141</c:v>
                </c:pt>
                <c:pt idx="82">
                  <c:v>0.136897850968</c:v>
                </c:pt>
                <c:pt idx="83">
                  <c:v>0.131835101923</c:v>
                </c:pt>
                <c:pt idx="84">
                  <c:v>0.115189712301</c:v>
                </c:pt>
                <c:pt idx="85">
                  <c:v>0.090580500873</c:v>
                </c:pt>
                <c:pt idx="86">
                  <c:v>0.066660147996</c:v>
                </c:pt>
                <c:pt idx="87">
                  <c:v>0.039975514696</c:v>
                </c:pt>
                <c:pt idx="88">
                  <c:v>0.018753758758</c:v>
                </c:pt>
                <c:pt idx="89">
                  <c:v>0.006047213472</c:v>
                </c:pt>
                <c:pt idx="90">
                  <c:v>0.002093601972</c:v>
                </c:pt>
                <c:pt idx="91">
                  <c:v>0.000631352603</c:v>
                </c:pt>
                <c:pt idx="92">
                  <c:v>0.000207142608</c:v>
                </c:pt>
                <c:pt idx="93">
                  <c:v>6.8298364E-05</c:v>
                </c:pt>
                <c:pt idx="94">
                  <c:v>2.471917E-05</c:v>
                </c:pt>
                <c:pt idx="95">
                  <c:v>1.2143798E-05</c:v>
                </c:pt>
                <c:pt idx="96">
                  <c:v>3.671328E-06</c:v>
                </c:pt>
                <c:pt idx="97">
                  <c:v>1.721613E-06</c:v>
                </c:pt>
                <c:pt idx="98">
                  <c:v>1.862724E-06</c:v>
                </c:pt>
                <c:pt idx="99">
                  <c:v>1.802828E-06</c:v>
                </c:pt>
                <c:pt idx="100">
                  <c:v>1.792312E-06</c:v>
                </c:pt>
                <c:pt idx="101">
                  <c:v>1.315867E-06</c:v>
                </c:pt>
                <c:pt idx="102">
                  <c:v>7.33405E-07</c:v>
                </c:pt>
                <c:pt idx="103">
                  <c:v>4.6303E-07</c:v>
                </c:pt>
                <c:pt idx="104">
                  <c:v>2.02326E-07</c:v>
                </c:pt>
                <c:pt idx="105">
                  <c:v>1.32318E-07</c:v>
                </c:pt>
                <c:pt idx="106">
                  <c:v>1.26652E-07</c:v>
                </c:pt>
                <c:pt idx="107">
                  <c:v>1.5178E-07</c:v>
                </c:pt>
                <c:pt idx="108">
                  <c:v>2.36105E-07</c:v>
                </c:pt>
                <c:pt idx="109">
                  <c:v>6.94742E-07</c:v>
                </c:pt>
                <c:pt idx="110">
                  <c:v>2.225803E-06</c:v>
                </c:pt>
                <c:pt idx="111">
                  <c:v>7.836488E-06</c:v>
                </c:pt>
                <c:pt idx="112">
                  <c:v>4.568365E-05</c:v>
                </c:pt>
                <c:pt idx="113">
                  <c:v>0.000134830766</c:v>
                </c:pt>
                <c:pt idx="114">
                  <c:v>0.000396730669</c:v>
                </c:pt>
                <c:pt idx="115">
                  <c:v>0.001355989361</c:v>
                </c:pt>
                <c:pt idx="116">
                  <c:v>0.003735445119</c:v>
                </c:pt>
                <c:pt idx="117">
                  <c:v>0.00845231703</c:v>
                </c:pt>
                <c:pt idx="118">
                  <c:v>0.015825985727</c:v>
                </c:pt>
                <c:pt idx="119">
                  <c:v>0.024042211161</c:v>
                </c:pt>
                <c:pt idx="120">
                  <c:v>0.046624386501</c:v>
                </c:pt>
                <c:pt idx="121">
                  <c:v>0.060733525045</c:v>
                </c:pt>
                <c:pt idx="122">
                  <c:v>0.063296484628</c:v>
                </c:pt>
                <c:pt idx="123">
                  <c:v>0.061176147524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 val="autoZero"/>
        <c:auto val="1"/>
        <c:lblOffset val="100"/>
        <c:tickLblSkip val="8"/>
        <c:tickMarkSkip val="8"/>
        <c:noMultiLvlLbl val="0"/>
      </c:catAx>
      <c:valAx>
        <c:axId val="125665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06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7a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P-values for bias with alternative rolling windows</a:t>
            </a:r>
          </a:p>
        </c:rich>
      </c:tx>
      <c:layout>
        <c:manualLayout>
          <c:xMode val="factor"/>
          <c:yMode val="factor"/>
          <c:x val="0.034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Liv'!$D$5</c:f>
              <c:strCache>
                <c:ptCount val="1"/>
                <c:pt idx="0">
                  <c:v>10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Liv'!$D$6:$D$67</c:f>
              <c:numCache>
                <c:ptCount val="62"/>
                <c:pt idx="10">
                  <c:v>0.076574276968</c:v>
                </c:pt>
                <c:pt idx="11">
                  <c:v>0.115766671273</c:v>
                </c:pt>
                <c:pt idx="12">
                  <c:v>0.15377951137</c:v>
                </c:pt>
                <c:pt idx="13">
                  <c:v>0.212454039101</c:v>
                </c:pt>
                <c:pt idx="14">
                  <c:v>0.319553724941</c:v>
                </c:pt>
                <c:pt idx="15">
                  <c:v>0.533253693903</c:v>
                </c:pt>
                <c:pt idx="16">
                  <c:v>0.993554091244</c:v>
                </c:pt>
                <c:pt idx="17">
                  <c:v>0.652864212955</c:v>
                </c:pt>
                <c:pt idx="18">
                  <c:v>0.558246505446</c:v>
                </c:pt>
                <c:pt idx="19">
                  <c:v>0.487288360315</c:v>
                </c:pt>
                <c:pt idx="20">
                  <c:v>0.545353799312</c:v>
                </c:pt>
                <c:pt idx="21">
                  <c:v>0.543913929636</c:v>
                </c:pt>
                <c:pt idx="22">
                  <c:v>0.459178696412</c:v>
                </c:pt>
                <c:pt idx="23">
                  <c:v>0.369988075441</c:v>
                </c:pt>
                <c:pt idx="24">
                  <c:v>0.245332607403</c:v>
                </c:pt>
                <c:pt idx="25">
                  <c:v>0.069714774751</c:v>
                </c:pt>
                <c:pt idx="26">
                  <c:v>0.013626275937</c:v>
                </c:pt>
                <c:pt idx="27">
                  <c:v>0.00112060126</c:v>
                </c:pt>
                <c:pt idx="28">
                  <c:v>0.000304440774</c:v>
                </c:pt>
                <c:pt idx="29">
                  <c:v>0.000115872915</c:v>
                </c:pt>
                <c:pt idx="30">
                  <c:v>0.000122928465</c:v>
                </c:pt>
                <c:pt idx="31">
                  <c:v>9.7764185E-05</c:v>
                </c:pt>
                <c:pt idx="32">
                  <c:v>8.0610454E-05</c:v>
                </c:pt>
                <c:pt idx="33">
                  <c:v>0.000106029306</c:v>
                </c:pt>
                <c:pt idx="34">
                  <c:v>8.2519665E-05</c:v>
                </c:pt>
                <c:pt idx="35">
                  <c:v>7.1686804E-05</c:v>
                </c:pt>
                <c:pt idx="36">
                  <c:v>2.6043404E-05</c:v>
                </c:pt>
                <c:pt idx="37">
                  <c:v>4.030289E-06</c:v>
                </c:pt>
                <c:pt idx="38">
                  <c:v>3.95353E-07</c:v>
                </c:pt>
                <c:pt idx="39">
                  <c:v>2.17083E-07</c:v>
                </c:pt>
                <c:pt idx="40">
                  <c:v>2.177608E-06</c:v>
                </c:pt>
                <c:pt idx="41">
                  <c:v>1.46459E-07</c:v>
                </c:pt>
                <c:pt idx="42">
                  <c:v>1.15645E-07</c:v>
                </c:pt>
                <c:pt idx="43">
                  <c:v>3.101157E-06</c:v>
                </c:pt>
                <c:pt idx="44">
                  <c:v>1.81E-09</c:v>
                </c:pt>
                <c:pt idx="45">
                  <c:v>0</c:v>
                </c:pt>
                <c:pt idx="46">
                  <c:v>4.4E-11</c:v>
                </c:pt>
                <c:pt idx="47">
                  <c:v>2.405768E-06</c:v>
                </c:pt>
                <c:pt idx="48">
                  <c:v>2.8014136E-05</c:v>
                </c:pt>
                <c:pt idx="49">
                  <c:v>2.1838653E-05</c:v>
                </c:pt>
                <c:pt idx="50">
                  <c:v>1.2061406E-05</c:v>
                </c:pt>
                <c:pt idx="51">
                  <c:v>1.2693049E-05</c:v>
                </c:pt>
                <c:pt idx="52">
                  <c:v>1.7444817E-05</c:v>
                </c:pt>
                <c:pt idx="53">
                  <c:v>3.3302435E-05</c:v>
                </c:pt>
                <c:pt idx="54">
                  <c:v>0.000248823034</c:v>
                </c:pt>
                <c:pt idx="55">
                  <c:v>0.008234896689</c:v>
                </c:pt>
                <c:pt idx="56">
                  <c:v>0.074684762116</c:v>
                </c:pt>
                <c:pt idx="57">
                  <c:v>0.257325801204</c:v>
                </c:pt>
                <c:pt idx="58">
                  <c:v>0.452411808243</c:v>
                </c:pt>
                <c:pt idx="59">
                  <c:v>0.626082634059</c:v>
                </c:pt>
                <c:pt idx="60">
                  <c:v>0.751387521372</c:v>
                </c:pt>
                <c:pt idx="61">
                  <c:v>0.81432612778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Liv'!$G$6:$G$67</c:f>
              <c:numCache>
                <c:ptCount val="6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Liv'!$C$5</c:f>
              <c:strCache>
                <c:ptCount val="1"/>
                <c:pt idx="0">
                  <c:v>5 year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Liv'!$C$6:$C$67</c:f>
              <c:numCache>
                <c:ptCount val="62"/>
                <c:pt idx="0">
                  <c:v>0.166178795894</c:v>
                </c:pt>
                <c:pt idx="1">
                  <c:v>0.121250300159</c:v>
                </c:pt>
                <c:pt idx="2">
                  <c:v>0.073707283096</c:v>
                </c:pt>
                <c:pt idx="3">
                  <c:v>0.060624198471</c:v>
                </c:pt>
                <c:pt idx="4">
                  <c:v>0.054932570511</c:v>
                </c:pt>
                <c:pt idx="5">
                  <c:v>0.043575805017</c:v>
                </c:pt>
                <c:pt idx="6">
                  <c:v>0.028344126152</c:v>
                </c:pt>
                <c:pt idx="7">
                  <c:v>0.069833116244</c:v>
                </c:pt>
                <c:pt idx="8">
                  <c:v>0.082006676183</c:v>
                </c:pt>
                <c:pt idx="9">
                  <c:v>0.103496918011</c:v>
                </c:pt>
                <c:pt idx="10">
                  <c:v>0.216656530153</c:v>
                </c:pt>
                <c:pt idx="11">
                  <c:v>0.478876931432</c:v>
                </c:pt>
                <c:pt idx="12">
                  <c:v>0.704333392945</c:v>
                </c:pt>
                <c:pt idx="13">
                  <c:v>0.941612875155</c:v>
                </c:pt>
                <c:pt idx="14">
                  <c:v>0.746450926392</c:v>
                </c:pt>
                <c:pt idx="15">
                  <c:v>0.306837434004</c:v>
                </c:pt>
                <c:pt idx="16">
                  <c:v>0.059512534395</c:v>
                </c:pt>
                <c:pt idx="17">
                  <c:v>0.000381251364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4.1068E-08</c:v>
                </c:pt>
                <c:pt idx="22">
                  <c:v>9.4812E-08</c:v>
                </c:pt>
                <c:pt idx="23">
                  <c:v>0.000155952262</c:v>
                </c:pt>
                <c:pt idx="24">
                  <c:v>0.008142360753</c:v>
                </c:pt>
                <c:pt idx="25">
                  <c:v>0.015341661737</c:v>
                </c:pt>
                <c:pt idx="26">
                  <c:v>0.018340128587</c:v>
                </c:pt>
                <c:pt idx="27">
                  <c:v>0.019672968912</c:v>
                </c:pt>
                <c:pt idx="28">
                  <c:v>0.031358470864</c:v>
                </c:pt>
                <c:pt idx="29">
                  <c:v>0.003464052576</c:v>
                </c:pt>
                <c:pt idx="30">
                  <c:v>0.012965122287</c:v>
                </c:pt>
                <c:pt idx="31">
                  <c:v>0.007166408845</c:v>
                </c:pt>
                <c:pt idx="32">
                  <c:v>0.005628999711</c:v>
                </c:pt>
                <c:pt idx="33">
                  <c:v>0.018405789933</c:v>
                </c:pt>
                <c:pt idx="34">
                  <c:v>0.000222083484</c:v>
                </c:pt>
                <c:pt idx="35">
                  <c:v>8.84E-10</c:v>
                </c:pt>
                <c:pt idx="36">
                  <c:v>9.7E-11</c:v>
                </c:pt>
                <c:pt idx="37">
                  <c:v>2E-12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7.05E-10</c:v>
                </c:pt>
                <c:pt idx="44">
                  <c:v>1.35E-10</c:v>
                </c:pt>
                <c:pt idx="45">
                  <c:v>1.2315E-08</c:v>
                </c:pt>
                <c:pt idx="46">
                  <c:v>3.7741367E-05</c:v>
                </c:pt>
                <c:pt idx="47">
                  <c:v>0.015417360567</c:v>
                </c:pt>
                <c:pt idx="48">
                  <c:v>0.051585139885</c:v>
                </c:pt>
                <c:pt idx="49">
                  <c:v>0.078191458585</c:v>
                </c:pt>
                <c:pt idx="50">
                  <c:v>0.035815352309</c:v>
                </c:pt>
                <c:pt idx="51">
                  <c:v>0.028778383681</c:v>
                </c:pt>
                <c:pt idx="52">
                  <c:v>0.030584532201</c:v>
                </c:pt>
                <c:pt idx="53">
                  <c:v>0.034752509054</c:v>
                </c:pt>
                <c:pt idx="54">
                  <c:v>0.11376195738</c:v>
                </c:pt>
                <c:pt idx="55">
                  <c:v>0.515756603926</c:v>
                </c:pt>
                <c:pt idx="56">
                  <c:v>0.954245719668</c:v>
                </c:pt>
                <c:pt idx="57">
                  <c:v>0.798666644519</c:v>
                </c:pt>
                <c:pt idx="58">
                  <c:v>0.739160680582</c:v>
                </c:pt>
                <c:pt idx="59">
                  <c:v>0.6731141044</c:v>
                </c:pt>
                <c:pt idx="60">
                  <c:v>0.455229459505</c:v>
                </c:pt>
                <c:pt idx="61">
                  <c:v>0.209047515811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 val="autoZero"/>
        <c:auto val="1"/>
        <c:lblOffset val="100"/>
        <c:tickLblSkip val="8"/>
        <c:tickMarkSkip val="8"/>
        <c:noMultiLvlLbl val="0"/>
      </c:catAx>
      <c:valAx>
        <c:axId val="112595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7a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P-values for bias with alternative  rolling windows</a:t>
            </a:r>
          </a:p>
        </c:rich>
      </c:tx>
      <c:layout>
        <c:manualLayout>
          <c:xMode val="factor"/>
          <c:yMode val="factor"/>
          <c:x val="0.037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Liv'!$D$5</c:f>
              <c:strCache>
                <c:ptCount val="1"/>
                <c:pt idx="0">
                  <c:v>10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Liv'!$D$6:$D$67</c:f>
              <c:numCache>
                <c:ptCount val="62"/>
                <c:pt idx="10">
                  <c:v>0.076574276968</c:v>
                </c:pt>
                <c:pt idx="11">
                  <c:v>0.115766671273</c:v>
                </c:pt>
                <c:pt idx="12">
                  <c:v>0.15377951137</c:v>
                </c:pt>
                <c:pt idx="13">
                  <c:v>0.212454039101</c:v>
                </c:pt>
                <c:pt idx="14">
                  <c:v>0.319553724941</c:v>
                </c:pt>
                <c:pt idx="15">
                  <c:v>0.533253693903</c:v>
                </c:pt>
                <c:pt idx="16">
                  <c:v>0.993554091244</c:v>
                </c:pt>
                <c:pt idx="17">
                  <c:v>0.652864212955</c:v>
                </c:pt>
                <c:pt idx="18">
                  <c:v>0.558246505446</c:v>
                </c:pt>
                <c:pt idx="19">
                  <c:v>0.487288360315</c:v>
                </c:pt>
                <c:pt idx="20">
                  <c:v>0.545353799312</c:v>
                </c:pt>
                <c:pt idx="21">
                  <c:v>0.543913929636</c:v>
                </c:pt>
                <c:pt idx="22">
                  <c:v>0.459178696412</c:v>
                </c:pt>
                <c:pt idx="23">
                  <c:v>0.369988075441</c:v>
                </c:pt>
                <c:pt idx="24">
                  <c:v>0.245332607403</c:v>
                </c:pt>
                <c:pt idx="25">
                  <c:v>0.069714774751</c:v>
                </c:pt>
                <c:pt idx="26">
                  <c:v>0.013626275937</c:v>
                </c:pt>
                <c:pt idx="27">
                  <c:v>0.00112060126</c:v>
                </c:pt>
                <c:pt idx="28">
                  <c:v>0.000304440774</c:v>
                </c:pt>
                <c:pt idx="29">
                  <c:v>0.000115872915</c:v>
                </c:pt>
                <c:pt idx="30">
                  <c:v>0.000122928465</c:v>
                </c:pt>
                <c:pt idx="31">
                  <c:v>9.7764185E-05</c:v>
                </c:pt>
                <c:pt idx="32">
                  <c:v>8.0610454E-05</c:v>
                </c:pt>
                <c:pt idx="33">
                  <c:v>0.000106029306</c:v>
                </c:pt>
                <c:pt idx="34">
                  <c:v>8.2519665E-05</c:v>
                </c:pt>
                <c:pt idx="35">
                  <c:v>7.1686804E-05</c:v>
                </c:pt>
                <c:pt idx="36">
                  <c:v>2.6043404E-05</c:v>
                </c:pt>
                <c:pt idx="37">
                  <c:v>4.030289E-06</c:v>
                </c:pt>
                <c:pt idx="38">
                  <c:v>3.95353E-07</c:v>
                </c:pt>
                <c:pt idx="39">
                  <c:v>2.17083E-07</c:v>
                </c:pt>
                <c:pt idx="40">
                  <c:v>2.177608E-06</c:v>
                </c:pt>
                <c:pt idx="41">
                  <c:v>1.46459E-07</c:v>
                </c:pt>
                <c:pt idx="42">
                  <c:v>1.15645E-07</c:v>
                </c:pt>
                <c:pt idx="43">
                  <c:v>3.101157E-06</c:v>
                </c:pt>
                <c:pt idx="44">
                  <c:v>1.81E-09</c:v>
                </c:pt>
                <c:pt idx="45">
                  <c:v>0</c:v>
                </c:pt>
                <c:pt idx="46">
                  <c:v>4.4E-11</c:v>
                </c:pt>
                <c:pt idx="47">
                  <c:v>2.405768E-06</c:v>
                </c:pt>
                <c:pt idx="48">
                  <c:v>2.8014136E-05</c:v>
                </c:pt>
                <c:pt idx="49">
                  <c:v>2.1838653E-05</c:v>
                </c:pt>
                <c:pt idx="50">
                  <c:v>1.2061406E-05</c:v>
                </c:pt>
                <c:pt idx="51">
                  <c:v>1.2693049E-05</c:v>
                </c:pt>
                <c:pt idx="52">
                  <c:v>1.7444817E-05</c:v>
                </c:pt>
                <c:pt idx="53">
                  <c:v>3.3302435E-05</c:v>
                </c:pt>
                <c:pt idx="54">
                  <c:v>0.000248823034</c:v>
                </c:pt>
                <c:pt idx="55">
                  <c:v>0.008234896689</c:v>
                </c:pt>
                <c:pt idx="56">
                  <c:v>0.074684762116</c:v>
                </c:pt>
                <c:pt idx="57">
                  <c:v>0.257325801204</c:v>
                </c:pt>
                <c:pt idx="58">
                  <c:v>0.452411808243</c:v>
                </c:pt>
                <c:pt idx="59">
                  <c:v>0.626082634059</c:v>
                </c:pt>
                <c:pt idx="60">
                  <c:v>0.751387521372</c:v>
                </c:pt>
                <c:pt idx="61">
                  <c:v>0.81432612778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'roll data Liv'!$E$5</c:f>
              <c:strCache>
                <c:ptCount val="1"/>
                <c:pt idx="0">
                  <c:v>15 year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Liv'!$E$6:$E$67</c:f>
              <c:numCache>
                <c:ptCount val="62"/>
                <c:pt idx="20">
                  <c:v>0.581880148634</c:v>
                </c:pt>
                <c:pt idx="21">
                  <c:v>0.560653721539</c:v>
                </c:pt>
                <c:pt idx="22">
                  <c:v>0.567428065269</c:v>
                </c:pt>
                <c:pt idx="23">
                  <c:v>0.581501092492</c:v>
                </c:pt>
                <c:pt idx="24">
                  <c:v>0.669457572645</c:v>
                </c:pt>
                <c:pt idx="25">
                  <c:v>0.92296804782</c:v>
                </c:pt>
                <c:pt idx="26">
                  <c:v>0.642125426363</c:v>
                </c:pt>
                <c:pt idx="27">
                  <c:v>0.403122496051</c:v>
                </c:pt>
                <c:pt idx="28">
                  <c:v>0.400951326583</c:v>
                </c:pt>
                <c:pt idx="29">
                  <c:v>0.341072187554</c:v>
                </c:pt>
                <c:pt idx="30">
                  <c:v>0.349685935678</c:v>
                </c:pt>
                <c:pt idx="31">
                  <c:v>0.330935604595</c:v>
                </c:pt>
                <c:pt idx="32">
                  <c:v>0.279724892535</c:v>
                </c:pt>
                <c:pt idx="33">
                  <c:v>0.180048005804</c:v>
                </c:pt>
                <c:pt idx="34">
                  <c:v>0.068964282209</c:v>
                </c:pt>
                <c:pt idx="35">
                  <c:v>0.009050396859</c:v>
                </c:pt>
                <c:pt idx="36">
                  <c:v>0.00063176502</c:v>
                </c:pt>
                <c:pt idx="37">
                  <c:v>1.1361987E-05</c:v>
                </c:pt>
                <c:pt idx="38">
                  <c:v>2.6946E-07</c:v>
                </c:pt>
                <c:pt idx="39">
                  <c:v>4.84973E-07</c:v>
                </c:pt>
                <c:pt idx="40">
                  <c:v>9.19499E-07</c:v>
                </c:pt>
                <c:pt idx="41">
                  <c:v>4.43948E-07</c:v>
                </c:pt>
                <c:pt idx="42">
                  <c:v>5.3259E-08</c:v>
                </c:pt>
                <c:pt idx="43">
                  <c:v>3.4604E-08</c:v>
                </c:pt>
                <c:pt idx="44">
                  <c:v>3.0686E-08</c:v>
                </c:pt>
                <c:pt idx="45">
                  <c:v>3.5183E-08</c:v>
                </c:pt>
                <c:pt idx="46">
                  <c:v>6.2309E-08</c:v>
                </c:pt>
                <c:pt idx="47">
                  <c:v>8.35518E-07</c:v>
                </c:pt>
                <c:pt idx="48">
                  <c:v>3.570468E-06</c:v>
                </c:pt>
                <c:pt idx="49">
                  <c:v>4.142183E-06</c:v>
                </c:pt>
                <c:pt idx="50">
                  <c:v>7.017618E-06</c:v>
                </c:pt>
                <c:pt idx="51">
                  <c:v>1.978755E-06</c:v>
                </c:pt>
                <c:pt idx="52">
                  <c:v>1.458091E-06</c:v>
                </c:pt>
                <c:pt idx="53">
                  <c:v>6.489161E-06</c:v>
                </c:pt>
                <c:pt idx="54">
                  <c:v>2.630526E-06</c:v>
                </c:pt>
                <c:pt idx="55">
                  <c:v>3.6735796E-05</c:v>
                </c:pt>
                <c:pt idx="56">
                  <c:v>0.002020229552</c:v>
                </c:pt>
                <c:pt idx="57">
                  <c:v>0.020098164702</c:v>
                </c:pt>
                <c:pt idx="58">
                  <c:v>0.056923192606</c:v>
                </c:pt>
                <c:pt idx="59">
                  <c:v>0.076369569787</c:v>
                </c:pt>
                <c:pt idx="60">
                  <c:v>0.158939977248</c:v>
                </c:pt>
                <c:pt idx="61">
                  <c:v>0.197516946389</c:v>
                </c:pt>
              </c:numCache>
            </c:numRef>
          </c:val>
          <c:smooth val="0"/>
        </c:ser>
        <c:ser>
          <c:idx val="2"/>
          <c:order val="2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Liv'!$G$6:$G$67</c:f>
              <c:numCache>
                <c:ptCount val="6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'roll data Liv'!$C$5</c:f>
              <c:strCache>
                <c:ptCount val="1"/>
                <c:pt idx="0">
                  <c:v>5 year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Liv'!$C$6:$C$67</c:f>
              <c:numCache>
                <c:ptCount val="62"/>
                <c:pt idx="0">
                  <c:v>0.166178795894</c:v>
                </c:pt>
                <c:pt idx="1">
                  <c:v>0.121250300159</c:v>
                </c:pt>
                <c:pt idx="2">
                  <c:v>0.073707283096</c:v>
                </c:pt>
                <c:pt idx="3">
                  <c:v>0.060624198471</c:v>
                </c:pt>
                <c:pt idx="4">
                  <c:v>0.054932570511</c:v>
                </c:pt>
                <c:pt idx="5">
                  <c:v>0.043575805017</c:v>
                </c:pt>
                <c:pt idx="6">
                  <c:v>0.028344126152</c:v>
                </c:pt>
                <c:pt idx="7">
                  <c:v>0.069833116244</c:v>
                </c:pt>
                <c:pt idx="8">
                  <c:v>0.082006676183</c:v>
                </c:pt>
                <c:pt idx="9">
                  <c:v>0.103496918011</c:v>
                </c:pt>
                <c:pt idx="10">
                  <c:v>0.216656530153</c:v>
                </c:pt>
                <c:pt idx="11">
                  <c:v>0.478876931432</c:v>
                </c:pt>
                <c:pt idx="12">
                  <c:v>0.704333392945</c:v>
                </c:pt>
                <c:pt idx="13">
                  <c:v>0.941612875155</c:v>
                </c:pt>
                <c:pt idx="14">
                  <c:v>0.746450926392</c:v>
                </c:pt>
                <c:pt idx="15">
                  <c:v>0.306837434004</c:v>
                </c:pt>
                <c:pt idx="16">
                  <c:v>0.059512534395</c:v>
                </c:pt>
                <c:pt idx="17">
                  <c:v>0.000381251364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4.1068E-08</c:v>
                </c:pt>
                <c:pt idx="22">
                  <c:v>9.4812E-08</c:v>
                </c:pt>
                <c:pt idx="23">
                  <c:v>0.000155952262</c:v>
                </c:pt>
                <c:pt idx="24">
                  <c:v>0.008142360753</c:v>
                </c:pt>
                <c:pt idx="25">
                  <c:v>0.015341661737</c:v>
                </c:pt>
                <c:pt idx="26">
                  <c:v>0.018340128587</c:v>
                </c:pt>
                <c:pt idx="27">
                  <c:v>0.019672968912</c:v>
                </c:pt>
                <c:pt idx="28">
                  <c:v>0.031358470864</c:v>
                </c:pt>
                <c:pt idx="29">
                  <c:v>0.003464052576</c:v>
                </c:pt>
                <c:pt idx="30">
                  <c:v>0.012965122287</c:v>
                </c:pt>
                <c:pt idx="31">
                  <c:v>0.007166408845</c:v>
                </c:pt>
                <c:pt idx="32">
                  <c:v>0.005628999711</c:v>
                </c:pt>
                <c:pt idx="33">
                  <c:v>0.018405789933</c:v>
                </c:pt>
                <c:pt idx="34">
                  <c:v>0.000222083484</c:v>
                </c:pt>
                <c:pt idx="35">
                  <c:v>8.84E-10</c:v>
                </c:pt>
                <c:pt idx="36">
                  <c:v>9.7E-11</c:v>
                </c:pt>
                <c:pt idx="37">
                  <c:v>2E-12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7.05E-10</c:v>
                </c:pt>
                <c:pt idx="44">
                  <c:v>1.35E-10</c:v>
                </c:pt>
                <c:pt idx="45">
                  <c:v>1.2315E-08</c:v>
                </c:pt>
                <c:pt idx="46">
                  <c:v>3.7741367E-05</c:v>
                </c:pt>
                <c:pt idx="47">
                  <c:v>0.015417360567</c:v>
                </c:pt>
                <c:pt idx="48">
                  <c:v>0.051585139885</c:v>
                </c:pt>
                <c:pt idx="49">
                  <c:v>0.078191458585</c:v>
                </c:pt>
                <c:pt idx="50">
                  <c:v>0.035815352309</c:v>
                </c:pt>
                <c:pt idx="51">
                  <c:v>0.028778383681</c:v>
                </c:pt>
                <c:pt idx="52">
                  <c:v>0.030584532201</c:v>
                </c:pt>
                <c:pt idx="53">
                  <c:v>0.034752509054</c:v>
                </c:pt>
                <c:pt idx="54">
                  <c:v>0.11376195738</c:v>
                </c:pt>
                <c:pt idx="55">
                  <c:v>0.515756603926</c:v>
                </c:pt>
                <c:pt idx="56">
                  <c:v>0.954245719668</c:v>
                </c:pt>
                <c:pt idx="57">
                  <c:v>0.798666644519</c:v>
                </c:pt>
                <c:pt idx="58">
                  <c:v>0.739160680582</c:v>
                </c:pt>
                <c:pt idx="59">
                  <c:v>0.6731141044</c:v>
                </c:pt>
                <c:pt idx="60">
                  <c:v>0.455229459505</c:v>
                </c:pt>
                <c:pt idx="61">
                  <c:v>0.209047515811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'roll data Liv'!$F$5</c:f>
              <c:strCache>
                <c:ptCount val="1"/>
                <c:pt idx="0">
                  <c:v>20 year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Liv'!$F$6:$F$67</c:f>
              <c:numCache>
                <c:ptCount val="62"/>
                <c:pt idx="30">
                  <c:v>0.730780907518</c:v>
                </c:pt>
                <c:pt idx="31">
                  <c:v>0.72534660488</c:v>
                </c:pt>
                <c:pt idx="32">
                  <c:v>0.719185710981</c:v>
                </c:pt>
                <c:pt idx="33">
                  <c:v>0.770091807496</c:v>
                </c:pt>
                <c:pt idx="34">
                  <c:v>0.943410495709</c:v>
                </c:pt>
                <c:pt idx="35">
                  <c:v>0.742151346801</c:v>
                </c:pt>
                <c:pt idx="36">
                  <c:v>0.313639317067</c:v>
                </c:pt>
                <c:pt idx="37">
                  <c:v>0.14999124555</c:v>
                </c:pt>
                <c:pt idx="38">
                  <c:v>0.124681649602</c:v>
                </c:pt>
                <c:pt idx="39">
                  <c:v>0.123793956388</c:v>
                </c:pt>
                <c:pt idx="40">
                  <c:v>0.13514903665</c:v>
                </c:pt>
                <c:pt idx="41">
                  <c:v>0.127158254801</c:v>
                </c:pt>
                <c:pt idx="42">
                  <c:v>0.086357330127</c:v>
                </c:pt>
                <c:pt idx="43">
                  <c:v>0.038372908383</c:v>
                </c:pt>
                <c:pt idx="44">
                  <c:v>0.009604334647</c:v>
                </c:pt>
                <c:pt idx="45">
                  <c:v>0.00051502871</c:v>
                </c:pt>
                <c:pt idx="46">
                  <c:v>2.6374108E-05</c:v>
                </c:pt>
                <c:pt idx="47">
                  <c:v>1.714293E-06</c:v>
                </c:pt>
                <c:pt idx="48">
                  <c:v>4.24703E-07</c:v>
                </c:pt>
                <c:pt idx="49">
                  <c:v>5.55289E-07</c:v>
                </c:pt>
                <c:pt idx="50">
                  <c:v>4.28783E-07</c:v>
                </c:pt>
                <c:pt idx="51">
                  <c:v>1.65934E-07</c:v>
                </c:pt>
                <c:pt idx="52">
                  <c:v>7.0473E-08</c:v>
                </c:pt>
                <c:pt idx="53">
                  <c:v>1.03973E-07</c:v>
                </c:pt>
                <c:pt idx="54">
                  <c:v>4.78475E-07</c:v>
                </c:pt>
                <c:pt idx="55">
                  <c:v>8.925876E-06</c:v>
                </c:pt>
                <c:pt idx="56">
                  <c:v>0.000178867721</c:v>
                </c:pt>
                <c:pt idx="57">
                  <c:v>0.002186515791</c:v>
                </c:pt>
                <c:pt idx="58">
                  <c:v>0.010775189141</c:v>
                </c:pt>
                <c:pt idx="59">
                  <c:v>0.025367784809</c:v>
                </c:pt>
                <c:pt idx="60">
                  <c:v>0.067253435688</c:v>
                </c:pt>
                <c:pt idx="61">
                  <c:v>0.065916937049</c:v>
                </c:pt>
              </c:numCache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 val="autoZero"/>
        <c:auto val="1"/>
        <c:lblOffset val="100"/>
        <c:tickLblSkip val="8"/>
        <c:tickMarkSkip val="8"/>
        <c:noMultiLvlLbl val="0"/>
      </c:catAx>
      <c:valAx>
        <c:axId val="396078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703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0.9015</cdr:y>
    </cdr:from>
    <cdr:to>
      <cdr:x>0.89675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15150" y="5753100"/>
          <a:ext cx="9334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0.75125</cdr:x>
      <cdr:y>0.876</cdr:y>
    </cdr:from>
    <cdr:to>
      <cdr:x>0.90825</cdr:x>
      <cdr:y>0.91775</cdr:y>
    </cdr:to>
    <cdr:sp>
      <cdr:nvSpPr>
        <cdr:cNvPr id="2" name="TextBox 2"/>
        <cdr:cNvSpPr txBox="1">
          <a:spLocks noChangeArrowheads="1"/>
        </cdr:cNvSpPr>
      </cdr:nvSpPr>
      <cdr:spPr>
        <a:xfrm>
          <a:off x="6581775" y="559117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0.71825</cdr:x>
      <cdr:y>0.8155</cdr:y>
    </cdr:from>
    <cdr:to>
      <cdr:x>0.91275</cdr:x>
      <cdr:y>0.85775</cdr:y>
    </cdr:to>
    <cdr:sp>
      <cdr:nvSpPr>
        <cdr:cNvPr id="3" name="TextBox 1"/>
        <cdr:cNvSpPr txBox="1">
          <a:spLocks noChangeArrowheads="1"/>
        </cdr:cNvSpPr>
      </cdr:nvSpPr>
      <cdr:spPr>
        <a:xfrm>
          <a:off x="6286500" y="5210175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0.42125</cdr:x>
      <cdr:y>0.317</cdr:y>
    </cdr:from>
    <cdr:to>
      <cdr:x>0.63925</cdr:x>
      <cdr:y>0.35475</cdr:y>
    </cdr:to>
    <cdr:sp>
      <cdr:nvSpPr>
        <cdr:cNvPr id="4" name="TextBox 4"/>
        <cdr:cNvSpPr txBox="1">
          <a:spLocks noChangeArrowheads="1"/>
        </cdr:cNvSpPr>
      </cdr:nvSpPr>
      <cdr:spPr>
        <a:xfrm>
          <a:off x="3686175" y="2019300"/>
          <a:ext cx="1914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test for bias before break point</a:t>
          </a:r>
        </a:p>
      </cdr:txBody>
    </cdr:sp>
  </cdr:relSizeAnchor>
  <cdr:relSizeAnchor xmlns:cdr="http://schemas.openxmlformats.org/drawingml/2006/chartDrawing">
    <cdr:from>
      <cdr:x>0.55225</cdr:x>
      <cdr:y>0.48675</cdr:y>
    </cdr:from>
    <cdr:to>
      <cdr:x>0.77025</cdr:x>
      <cdr:y>0.52525</cdr:y>
    </cdr:to>
    <cdr:sp>
      <cdr:nvSpPr>
        <cdr:cNvPr id="5" name="TextBox 1"/>
        <cdr:cNvSpPr txBox="1">
          <a:spLocks noChangeArrowheads="1"/>
        </cdr:cNvSpPr>
      </cdr:nvSpPr>
      <cdr:spPr>
        <a:xfrm>
          <a:off x="4838700" y="3105150"/>
          <a:ext cx="1914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test for bias after break point</a:t>
          </a:r>
        </a:p>
      </cdr:txBody>
    </cdr:sp>
  </cdr:relSizeAnchor>
  <cdr:relSizeAnchor xmlns:cdr="http://schemas.openxmlformats.org/drawingml/2006/chartDrawing">
    <cdr:from>
      <cdr:x>0.92075</cdr:x>
      <cdr:y>0.8185</cdr:y>
    </cdr:from>
    <cdr:to>
      <cdr:x>0.94425</cdr:x>
      <cdr:y>0.8615</cdr:y>
    </cdr:to>
    <cdr:sp>
      <cdr:nvSpPr>
        <cdr:cNvPr id="6" name="Up Arrow 8"/>
        <cdr:cNvSpPr>
          <a:spLocks/>
        </cdr:cNvSpPr>
      </cdr:nvSpPr>
      <cdr:spPr>
        <a:xfrm>
          <a:off x="8067675" y="5229225"/>
          <a:ext cx="209550" cy="276225"/>
        </a:xfrm>
        <a:prstGeom prst="upArrow">
          <a:avLst>
            <a:gd name="adj" fmla="val -14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0.91275</cdr:x>
      <cdr:y>0.8885</cdr:y>
    </cdr:from>
    <cdr:to>
      <cdr:x>0.927</cdr:x>
      <cdr:y>0.925</cdr:y>
    </cdr:to>
    <cdr:sp>
      <cdr:nvSpPr>
        <cdr:cNvPr id="7" name="Down Arrow 9"/>
        <cdr:cNvSpPr>
          <a:spLocks/>
        </cdr:cNvSpPr>
      </cdr:nvSpPr>
      <cdr:spPr>
        <a:xfrm>
          <a:off x="7991475" y="5676900"/>
          <a:ext cx="123825" cy="228600"/>
        </a:xfrm>
        <a:prstGeom prst="downArrow">
          <a:avLst>
            <a:gd name="adj" fmla="val 21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0.35775</cdr:y>
    </cdr:from>
    <cdr:to>
      <cdr:x>0.62225</cdr:x>
      <cdr:y>0.387</cdr:y>
    </cdr:to>
    <cdr:sp>
      <cdr:nvSpPr>
        <cdr:cNvPr id="8" name="Straight Connector 11"/>
        <cdr:cNvSpPr>
          <a:spLocks/>
        </cdr:cNvSpPr>
      </cdr:nvSpPr>
      <cdr:spPr>
        <a:xfrm>
          <a:off x="4886325" y="2286000"/>
          <a:ext cx="56197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0.52675</cdr:y>
    </cdr:from>
    <cdr:to>
      <cdr:x>0.771</cdr:x>
      <cdr:y>0.56275</cdr:y>
    </cdr:to>
    <cdr:sp>
      <cdr:nvSpPr>
        <cdr:cNvPr id="9" name="Straight Connector 13"/>
        <cdr:cNvSpPr>
          <a:spLocks/>
        </cdr:cNvSpPr>
      </cdr:nvSpPr>
      <cdr:spPr>
        <a:xfrm>
          <a:off x="5972175" y="3362325"/>
          <a:ext cx="781050" cy="2286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0.916</cdr:y>
    </cdr:from>
    <cdr:to>
      <cdr:x>0.89475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0.242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0.63825</cdr:x>
      <cdr:y>0.369</cdr:y>
    </cdr:from>
    <cdr:to>
      <cdr:x>0.832</cdr:x>
      <cdr:y>0.412</cdr:y>
    </cdr:to>
    <cdr:sp>
      <cdr:nvSpPr>
        <cdr:cNvPr id="3" name="TextBox 1"/>
        <cdr:cNvSpPr txBox="1">
          <a:spLocks noChangeArrowheads="1"/>
        </cdr:cNvSpPr>
      </cdr:nvSpPr>
      <cdr:spPr>
        <a:xfrm>
          <a:off x="5591175" y="2352675"/>
          <a:ext cx="1695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0.31725</cdr:x>
      <cdr:y>0.1575</cdr:y>
    </cdr:from>
    <cdr:to>
      <cdr:x>0.4295</cdr:x>
      <cdr:y>0.20125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100012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0.44475</cdr:x>
      <cdr:y>0.16125</cdr:y>
    </cdr:from>
    <cdr:to>
      <cdr:x>0.56675</cdr:x>
      <cdr:y>0.20125</cdr:y>
    </cdr:to>
    <cdr:sp>
      <cdr:nvSpPr>
        <cdr:cNvPr id="5" name="TextBox 1"/>
        <cdr:cNvSpPr txBox="1">
          <a:spLocks noChangeArrowheads="1"/>
        </cdr:cNvSpPr>
      </cdr:nvSpPr>
      <cdr:spPr>
        <a:xfrm>
          <a:off x="3895725" y="10287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15 year window</a:t>
          </a:r>
        </a:p>
      </cdr:txBody>
    </cdr:sp>
  </cdr:relSizeAnchor>
  <cdr:relSizeAnchor xmlns:cdr="http://schemas.openxmlformats.org/drawingml/2006/chartDrawing">
    <cdr:from>
      <cdr:x>0.32</cdr:x>
      <cdr:y>0.18925</cdr:y>
    </cdr:from>
    <cdr:to>
      <cdr:x>0.363</cdr:x>
      <cdr:y>0.23075</cdr:y>
    </cdr:to>
    <cdr:sp>
      <cdr:nvSpPr>
        <cdr:cNvPr id="6" name="Straight Connector 11"/>
        <cdr:cNvSpPr>
          <a:spLocks/>
        </cdr:cNvSpPr>
      </cdr:nvSpPr>
      <cdr:spPr>
        <a:xfrm flipH="1">
          <a:off x="2800350" y="1200150"/>
          <a:ext cx="3810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0.193</cdr:y>
    </cdr:from>
    <cdr:to>
      <cdr:x>0.49575</cdr:x>
      <cdr:y>0.2425</cdr:y>
    </cdr:to>
    <cdr:sp>
      <cdr:nvSpPr>
        <cdr:cNvPr id="7" name="Straight Connector 13"/>
        <cdr:cNvSpPr>
          <a:spLocks/>
        </cdr:cNvSpPr>
      </cdr:nvSpPr>
      <cdr:spPr>
        <a:xfrm flipH="1">
          <a:off x="3971925" y="1228725"/>
          <a:ext cx="371475" cy="3143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0.182</cdr:y>
    </cdr:from>
    <cdr:to>
      <cdr:x>0.242</cdr:x>
      <cdr:y>0.2255</cdr:y>
    </cdr:to>
    <cdr:sp>
      <cdr:nvSpPr>
        <cdr:cNvPr id="8" name="TextBox 10"/>
        <cdr:cNvSpPr txBox="1">
          <a:spLocks noChangeArrowheads="1"/>
        </cdr:cNvSpPr>
      </cdr:nvSpPr>
      <cdr:spPr>
        <a:xfrm>
          <a:off x="1181100" y="11620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0.215</cdr:x>
      <cdr:y>0.19</cdr:y>
    </cdr:from>
    <cdr:to>
      <cdr:x>0.2365</cdr:x>
      <cdr:y>0.28925</cdr:y>
    </cdr:to>
    <cdr:sp>
      <cdr:nvSpPr>
        <cdr:cNvPr id="9" name="Straight Connector 14"/>
        <cdr:cNvSpPr>
          <a:spLocks/>
        </cdr:cNvSpPr>
      </cdr:nvSpPr>
      <cdr:spPr>
        <a:xfrm rot="16200000" flipH="1">
          <a:off x="1876425" y="1209675"/>
          <a:ext cx="19050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0.19225</cdr:y>
    </cdr:from>
    <cdr:to>
      <cdr:x>0.72075</cdr:x>
      <cdr:y>0.23075</cdr:y>
    </cdr:to>
    <cdr:sp>
      <cdr:nvSpPr>
        <cdr:cNvPr id="10" name="TextBox 15"/>
        <cdr:cNvSpPr txBox="1">
          <a:spLocks noChangeArrowheads="1"/>
        </cdr:cNvSpPr>
      </cdr:nvSpPr>
      <cdr:spPr>
        <a:xfrm>
          <a:off x="5257800" y="12192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year window</a:t>
          </a:r>
        </a:p>
      </cdr:txBody>
    </cdr:sp>
  </cdr:relSizeAnchor>
  <cdr:relSizeAnchor xmlns:cdr="http://schemas.openxmlformats.org/drawingml/2006/chartDrawing">
    <cdr:from>
      <cdr:x>0.59175</cdr:x>
      <cdr:y>0.236</cdr:y>
    </cdr:from>
    <cdr:to>
      <cdr:x>0.64725</cdr:x>
      <cdr:y>0.2655</cdr:y>
    </cdr:to>
    <cdr:sp>
      <cdr:nvSpPr>
        <cdr:cNvPr id="11" name="Straight Connector 17"/>
        <cdr:cNvSpPr>
          <a:spLocks/>
        </cdr:cNvSpPr>
      </cdr:nvSpPr>
      <cdr:spPr>
        <a:xfrm rot="10800000" flipV="1">
          <a:off x="5181600" y="1504950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0.916</cdr:y>
    </cdr:from>
    <cdr:to>
      <cdr:x>0.89125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5848350"/>
          <a:ext cx="9239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0.72725</cdr:x>
      <cdr:y>0.83475</cdr:y>
    </cdr:from>
    <cdr:to>
      <cdr:x>0.88325</cdr:x>
      <cdr:y>0.8765</cdr:y>
    </cdr:to>
    <cdr:sp>
      <cdr:nvSpPr>
        <cdr:cNvPr id="2" name="TextBox 2"/>
        <cdr:cNvSpPr txBox="1">
          <a:spLocks noChangeArrowheads="1"/>
        </cdr:cNvSpPr>
      </cdr:nvSpPr>
      <cdr:spPr>
        <a:xfrm>
          <a:off x="6372225" y="5334000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0.703</cdr:x>
      <cdr:y>0.76625</cdr:y>
    </cdr:from>
    <cdr:to>
      <cdr:x>0.89675</cdr:x>
      <cdr:y>0.80925</cdr:y>
    </cdr:to>
    <cdr:sp>
      <cdr:nvSpPr>
        <cdr:cNvPr id="3" name="TextBox 1"/>
        <cdr:cNvSpPr txBox="1">
          <a:spLocks noChangeArrowheads="1"/>
        </cdr:cNvSpPr>
      </cdr:nvSpPr>
      <cdr:spPr>
        <a:xfrm>
          <a:off x="6153150" y="4895850"/>
          <a:ext cx="1695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0.38825</cdr:x>
      <cdr:y>0.30875</cdr:y>
    </cdr:from>
    <cdr:to>
      <cdr:x>0.60525</cdr:x>
      <cdr:y>0.34725</cdr:y>
    </cdr:to>
    <cdr:sp>
      <cdr:nvSpPr>
        <cdr:cNvPr id="4" name="TextBox 4"/>
        <cdr:cNvSpPr txBox="1">
          <a:spLocks noChangeArrowheads="1"/>
        </cdr:cNvSpPr>
      </cdr:nvSpPr>
      <cdr:spPr>
        <a:xfrm>
          <a:off x="3400425" y="1971675"/>
          <a:ext cx="1905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test for bias before break point</a:t>
          </a:r>
        </a:p>
      </cdr:txBody>
    </cdr:sp>
  </cdr:relSizeAnchor>
  <cdr:relSizeAnchor xmlns:cdr="http://schemas.openxmlformats.org/drawingml/2006/chartDrawing">
    <cdr:from>
      <cdr:x>0.53175</cdr:x>
      <cdr:y>0.47125</cdr:y>
    </cdr:from>
    <cdr:to>
      <cdr:x>0.74775</cdr:x>
      <cdr:y>0.50975</cdr:y>
    </cdr:to>
    <cdr:sp>
      <cdr:nvSpPr>
        <cdr:cNvPr id="5" name="TextBox 1"/>
        <cdr:cNvSpPr txBox="1">
          <a:spLocks noChangeArrowheads="1"/>
        </cdr:cNvSpPr>
      </cdr:nvSpPr>
      <cdr:spPr>
        <a:xfrm>
          <a:off x="4657725" y="3009900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test for bias after break point</a:t>
          </a:r>
        </a:p>
      </cdr:txBody>
    </cdr:sp>
  </cdr:relSizeAnchor>
  <cdr:relSizeAnchor xmlns:cdr="http://schemas.openxmlformats.org/drawingml/2006/chartDrawing">
    <cdr:from>
      <cdr:x>0.903</cdr:x>
      <cdr:y>0.7625</cdr:y>
    </cdr:from>
    <cdr:to>
      <cdr:x>0.92525</cdr:x>
      <cdr:y>0.80625</cdr:y>
    </cdr:to>
    <cdr:sp>
      <cdr:nvSpPr>
        <cdr:cNvPr id="6" name="Up Arrow 8"/>
        <cdr:cNvSpPr>
          <a:spLocks/>
        </cdr:cNvSpPr>
      </cdr:nvSpPr>
      <cdr:spPr>
        <a:xfrm>
          <a:off x="7905750" y="4867275"/>
          <a:ext cx="190500" cy="276225"/>
        </a:xfrm>
        <a:prstGeom prst="upArrow">
          <a:avLst>
            <a:gd name="adj" fmla="val -146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0.8435</cdr:y>
    </cdr:from>
    <cdr:to>
      <cdr:x>0.91175</cdr:x>
      <cdr:y>0.877</cdr:y>
    </cdr:to>
    <cdr:sp>
      <cdr:nvSpPr>
        <cdr:cNvPr id="7" name="Down Arrow 9"/>
        <cdr:cNvSpPr>
          <a:spLocks/>
        </cdr:cNvSpPr>
      </cdr:nvSpPr>
      <cdr:spPr>
        <a:xfrm>
          <a:off x="7858125" y="5381625"/>
          <a:ext cx="123825" cy="209550"/>
        </a:xfrm>
        <a:prstGeom prst="downArrow">
          <a:avLst>
            <a:gd name="adj" fmla="val 21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0.348</cdr:y>
    </cdr:from>
    <cdr:to>
      <cdr:x>0.53975</cdr:x>
      <cdr:y>0.37725</cdr:y>
    </cdr:to>
    <cdr:sp>
      <cdr:nvSpPr>
        <cdr:cNvPr id="8" name="Straight Connector 11"/>
        <cdr:cNvSpPr>
          <a:spLocks/>
        </cdr:cNvSpPr>
      </cdr:nvSpPr>
      <cdr:spPr>
        <a:xfrm>
          <a:off x="4181475" y="2219325"/>
          <a:ext cx="54292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0.50325</cdr:y>
    </cdr:from>
    <cdr:to>
      <cdr:x>0.7155</cdr:x>
      <cdr:y>0.5395</cdr:y>
    </cdr:to>
    <cdr:sp>
      <cdr:nvSpPr>
        <cdr:cNvPr id="9" name="Straight Connector 13"/>
        <cdr:cNvSpPr>
          <a:spLocks/>
        </cdr:cNvSpPr>
      </cdr:nvSpPr>
      <cdr:spPr>
        <a:xfrm>
          <a:off x="5505450" y="3209925"/>
          <a:ext cx="762000" cy="2286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0.916</cdr:y>
    </cdr:from>
    <cdr:to>
      <cdr:x>0.8985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0.53875</cdr:x>
      <cdr:y>0.3535</cdr:y>
    </cdr:from>
    <cdr:to>
      <cdr:x>0.7335</cdr:x>
      <cdr:y>0.39625</cdr:y>
    </cdr:to>
    <cdr:sp>
      <cdr:nvSpPr>
        <cdr:cNvPr id="3" name="TextBox 1"/>
        <cdr:cNvSpPr txBox="1">
          <a:spLocks noChangeArrowheads="1"/>
        </cdr:cNvSpPr>
      </cdr:nvSpPr>
      <cdr:spPr>
        <a:xfrm>
          <a:off x="4714875" y="2257425"/>
          <a:ext cx="1704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0.31825</cdr:x>
      <cdr:y>0.1575</cdr:y>
    </cdr:from>
    <cdr:to>
      <cdr:x>0.43125</cdr:x>
      <cdr:y>0.20125</cdr:y>
    </cdr:to>
    <cdr:sp>
      <cdr:nvSpPr>
        <cdr:cNvPr id="4" name="TextBox 4"/>
        <cdr:cNvSpPr txBox="1">
          <a:spLocks noChangeArrowheads="1"/>
        </cdr:cNvSpPr>
      </cdr:nvSpPr>
      <cdr:spPr>
        <a:xfrm>
          <a:off x="2781300" y="100012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0.321</cdr:x>
      <cdr:y>0.18925</cdr:y>
    </cdr:from>
    <cdr:to>
      <cdr:x>0.36475</cdr:x>
      <cdr:y>0.23075</cdr:y>
    </cdr:to>
    <cdr:sp>
      <cdr:nvSpPr>
        <cdr:cNvPr id="5" name="Straight Connector 11"/>
        <cdr:cNvSpPr>
          <a:spLocks/>
        </cdr:cNvSpPr>
      </cdr:nvSpPr>
      <cdr:spPr>
        <a:xfrm flipH="1">
          <a:off x="2809875" y="1200150"/>
          <a:ext cx="3810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0.182</cdr:y>
    </cdr:from>
    <cdr:to>
      <cdr:x>0.243</cdr:x>
      <cdr:y>0.2255</cdr:y>
    </cdr:to>
    <cdr:sp>
      <cdr:nvSpPr>
        <cdr:cNvPr id="6" name="TextBox 10"/>
        <cdr:cNvSpPr txBox="1">
          <a:spLocks noChangeArrowheads="1"/>
        </cdr:cNvSpPr>
      </cdr:nvSpPr>
      <cdr:spPr>
        <a:xfrm>
          <a:off x="1190625" y="11620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0.216</cdr:x>
      <cdr:y>0.19</cdr:y>
    </cdr:from>
    <cdr:to>
      <cdr:x>0.2375</cdr:x>
      <cdr:y>0.28925</cdr:y>
    </cdr:to>
    <cdr:sp>
      <cdr:nvSpPr>
        <cdr:cNvPr id="7" name="Straight Connector 14"/>
        <cdr:cNvSpPr>
          <a:spLocks/>
        </cdr:cNvSpPr>
      </cdr:nvSpPr>
      <cdr:spPr>
        <a:xfrm rot="16200000" flipH="1">
          <a:off x="1885950" y="1209675"/>
          <a:ext cx="19050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0.916</cdr:y>
    </cdr:from>
    <cdr:to>
      <cdr:x>0.8985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0.641</cdr:x>
      <cdr:y>0.369</cdr:y>
    </cdr:from>
    <cdr:to>
      <cdr:x>0.83575</cdr:x>
      <cdr:y>0.412</cdr:y>
    </cdr:to>
    <cdr:sp>
      <cdr:nvSpPr>
        <cdr:cNvPr id="3" name="TextBox 1"/>
        <cdr:cNvSpPr txBox="1">
          <a:spLocks noChangeArrowheads="1"/>
        </cdr:cNvSpPr>
      </cdr:nvSpPr>
      <cdr:spPr>
        <a:xfrm>
          <a:off x="5610225" y="2352675"/>
          <a:ext cx="1704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0.31825</cdr:x>
      <cdr:y>0.1575</cdr:y>
    </cdr:from>
    <cdr:to>
      <cdr:x>0.43125</cdr:x>
      <cdr:y>0.20125</cdr:y>
    </cdr:to>
    <cdr:sp>
      <cdr:nvSpPr>
        <cdr:cNvPr id="4" name="TextBox 4"/>
        <cdr:cNvSpPr txBox="1">
          <a:spLocks noChangeArrowheads="1"/>
        </cdr:cNvSpPr>
      </cdr:nvSpPr>
      <cdr:spPr>
        <a:xfrm>
          <a:off x="2781300" y="100012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0.4465</cdr:x>
      <cdr:y>0.16125</cdr:y>
    </cdr:from>
    <cdr:to>
      <cdr:x>0.56925</cdr:x>
      <cdr:y>0.20125</cdr:y>
    </cdr:to>
    <cdr:sp>
      <cdr:nvSpPr>
        <cdr:cNvPr id="5" name="TextBox 1"/>
        <cdr:cNvSpPr txBox="1">
          <a:spLocks noChangeArrowheads="1"/>
        </cdr:cNvSpPr>
      </cdr:nvSpPr>
      <cdr:spPr>
        <a:xfrm>
          <a:off x="3905250" y="102870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15 year window</a:t>
          </a:r>
        </a:p>
      </cdr:txBody>
    </cdr:sp>
  </cdr:relSizeAnchor>
  <cdr:relSizeAnchor xmlns:cdr="http://schemas.openxmlformats.org/drawingml/2006/chartDrawing">
    <cdr:from>
      <cdr:x>0.321</cdr:x>
      <cdr:y>0.18925</cdr:y>
    </cdr:from>
    <cdr:to>
      <cdr:x>0.36475</cdr:x>
      <cdr:y>0.23075</cdr:y>
    </cdr:to>
    <cdr:sp>
      <cdr:nvSpPr>
        <cdr:cNvPr id="6" name="Straight Connector 11"/>
        <cdr:cNvSpPr>
          <a:spLocks/>
        </cdr:cNvSpPr>
      </cdr:nvSpPr>
      <cdr:spPr>
        <a:xfrm flipH="1">
          <a:off x="2809875" y="1200150"/>
          <a:ext cx="3810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0.193</cdr:y>
    </cdr:from>
    <cdr:to>
      <cdr:x>0.4985</cdr:x>
      <cdr:y>0.2425</cdr:y>
    </cdr:to>
    <cdr:sp>
      <cdr:nvSpPr>
        <cdr:cNvPr id="7" name="Straight Connector 13"/>
        <cdr:cNvSpPr>
          <a:spLocks/>
        </cdr:cNvSpPr>
      </cdr:nvSpPr>
      <cdr:spPr>
        <a:xfrm flipH="1">
          <a:off x="3990975" y="1228725"/>
          <a:ext cx="381000" cy="3143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0.182</cdr:y>
    </cdr:from>
    <cdr:to>
      <cdr:x>0.243</cdr:x>
      <cdr:y>0.2255</cdr:y>
    </cdr:to>
    <cdr:sp>
      <cdr:nvSpPr>
        <cdr:cNvPr id="8" name="TextBox 10"/>
        <cdr:cNvSpPr txBox="1">
          <a:spLocks noChangeArrowheads="1"/>
        </cdr:cNvSpPr>
      </cdr:nvSpPr>
      <cdr:spPr>
        <a:xfrm>
          <a:off x="1190625" y="11620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0.216</cdr:x>
      <cdr:y>0.19</cdr:y>
    </cdr:from>
    <cdr:to>
      <cdr:x>0.2375</cdr:x>
      <cdr:y>0.28925</cdr:y>
    </cdr:to>
    <cdr:sp>
      <cdr:nvSpPr>
        <cdr:cNvPr id="9" name="Straight Connector 14"/>
        <cdr:cNvSpPr>
          <a:spLocks/>
        </cdr:cNvSpPr>
      </cdr:nvSpPr>
      <cdr:spPr>
        <a:xfrm rot="16200000" flipH="1">
          <a:off x="1885950" y="1209675"/>
          <a:ext cx="19050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0.19225</cdr:y>
    </cdr:from>
    <cdr:to>
      <cdr:x>0.7235</cdr:x>
      <cdr:y>0.23075</cdr:y>
    </cdr:to>
    <cdr:sp>
      <cdr:nvSpPr>
        <cdr:cNvPr id="10" name="TextBox 15"/>
        <cdr:cNvSpPr txBox="1">
          <a:spLocks noChangeArrowheads="1"/>
        </cdr:cNvSpPr>
      </cdr:nvSpPr>
      <cdr:spPr>
        <a:xfrm>
          <a:off x="5286375" y="12192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year window</a:t>
          </a:r>
        </a:p>
      </cdr:txBody>
    </cdr:sp>
  </cdr:relSizeAnchor>
  <cdr:relSizeAnchor xmlns:cdr="http://schemas.openxmlformats.org/drawingml/2006/chartDrawing">
    <cdr:from>
      <cdr:x>0.5945</cdr:x>
      <cdr:y>0.236</cdr:y>
    </cdr:from>
    <cdr:to>
      <cdr:x>0.65</cdr:x>
      <cdr:y>0.2655</cdr:y>
    </cdr:to>
    <cdr:sp>
      <cdr:nvSpPr>
        <cdr:cNvPr id="11" name="Straight Connector 17"/>
        <cdr:cNvSpPr>
          <a:spLocks/>
        </cdr:cNvSpPr>
      </cdr:nvSpPr>
      <cdr:spPr>
        <a:xfrm rot="10800000" flipV="1">
          <a:off x="5200650" y="1504950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0.916</cdr:y>
    </cdr:from>
    <cdr:to>
      <cdr:x>0.89475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0.242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0.54425</cdr:x>
      <cdr:y>0.3535</cdr:y>
    </cdr:from>
    <cdr:to>
      <cdr:x>0.737</cdr:x>
      <cdr:y>0.39625</cdr:y>
    </cdr:to>
    <cdr:sp>
      <cdr:nvSpPr>
        <cdr:cNvPr id="3" name="TextBox 1"/>
        <cdr:cNvSpPr txBox="1">
          <a:spLocks noChangeArrowheads="1"/>
        </cdr:cNvSpPr>
      </cdr:nvSpPr>
      <cdr:spPr>
        <a:xfrm>
          <a:off x="4762500" y="2257425"/>
          <a:ext cx="1685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bias</a:t>
          </a:r>
        </a:p>
      </cdr:txBody>
    </cdr:sp>
  </cdr:relSizeAnchor>
  <cdr:relSizeAnchor xmlns:cdr="http://schemas.openxmlformats.org/drawingml/2006/chartDrawing">
    <cdr:from>
      <cdr:x>0.31725</cdr:x>
      <cdr:y>0.1575</cdr:y>
    </cdr:from>
    <cdr:to>
      <cdr:x>0.4295</cdr:x>
      <cdr:y>0.20125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100012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0.32</cdr:x>
      <cdr:y>0.18925</cdr:y>
    </cdr:from>
    <cdr:to>
      <cdr:x>0.363</cdr:x>
      <cdr:y>0.23075</cdr:y>
    </cdr:to>
    <cdr:sp>
      <cdr:nvSpPr>
        <cdr:cNvPr id="5" name="Straight Connector 11"/>
        <cdr:cNvSpPr>
          <a:spLocks/>
        </cdr:cNvSpPr>
      </cdr:nvSpPr>
      <cdr:spPr>
        <a:xfrm flipH="1">
          <a:off x="2800350" y="1200150"/>
          <a:ext cx="3810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0.182</cdr:y>
    </cdr:from>
    <cdr:to>
      <cdr:x>0.242</cdr:x>
      <cdr:y>0.2255</cdr:y>
    </cdr:to>
    <cdr:sp>
      <cdr:nvSpPr>
        <cdr:cNvPr id="6" name="TextBox 10"/>
        <cdr:cNvSpPr txBox="1">
          <a:spLocks noChangeArrowheads="1"/>
        </cdr:cNvSpPr>
      </cdr:nvSpPr>
      <cdr:spPr>
        <a:xfrm>
          <a:off x="1181100" y="11620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0.215</cdr:x>
      <cdr:y>0.19</cdr:y>
    </cdr:from>
    <cdr:to>
      <cdr:x>0.2365</cdr:x>
      <cdr:y>0.28925</cdr:y>
    </cdr:to>
    <cdr:sp>
      <cdr:nvSpPr>
        <cdr:cNvPr id="7" name="Straight Connector 14"/>
        <cdr:cNvSpPr>
          <a:spLocks/>
        </cdr:cNvSpPr>
      </cdr:nvSpPr>
      <cdr:spPr>
        <a:xfrm rot="16200000" flipH="1">
          <a:off x="1876425" y="1209675"/>
          <a:ext cx="19050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5">
      <selection activeCell="E36" sqref="E36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1:6" ht="15">
      <c r="A5" t="s">
        <v>3</v>
      </c>
      <c r="B5" t="s">
        <v>4</v>
      </c>
      <c r="C5" t="s">
        <v>7</v>
      </c>
      <c r="D5" t="s">
        <v>5</v>
      </c>
      <c r="E5" t="s">
        <v>6</v>
      </c>
      <c r="F5">
        <v>0.05</v>
      </c>
    </row>
    <row r="6" spans="1:6" ht="15">
      <c r="A6">
        <v>1978</v>
      </c>
      <c r="B6">
        <v>1</v>
      </c>
      <c r="C6" s="1">
        <v>82.4173611111111</v>
      </c>
      <c r="D6">
        <v>0.106742421934</v>
      </c>
      <c r="E6">
        <v>0.038035026572</v>
      </c>
      <c r="F6">
        <v>0.05</v>
      </c>
    </row>
    <row r="7" spans="1:6" ht="15">
      <c r="A7">
        <v>1978</v>
      </c>
      <c r="B7">
        <v>2</v>
      </c>
      <c r="C7" s="1">
        <v>82.41805555555555</v>
      </c>
      <c r="D7">
        <v>0.091048025691</v>
      </c>
      <c r="E7">
        <v>0.024412059691</v>
      </c>
      <c r="F7">
        <v>0.05</v>
      </c>
    </row>
    <row r="8" spans="1:6" ht="15">
      <c r="A8">
        <v>1978</v>
      </c>
      <c r="B8">
        <v>3</v>
      </c>
      <c r="C8" s="1">
        <v>82.41875</v>
      </c>
      <c r="D8">
        <v>0.077441109388</v>
      </c>
      <c r="E8">
        <v>0.014949376077</v>
      </c>
      <c r="F8">
        <v>0.05</v>
      </c>
    </row>
    <row r="9" spans="1:6" ht="15">
      <c r="A9">
        <v>1978</v>
      </c>
      <c r="B9">
        <v>4</v>
      </c>
      <c r="C9" s="1">
        <v>82.41944444444444</v>
      </c>
      <c r="D9">
        <v>0.066834351081</v>
      </c>
      <c r="E9">
        <v>0.009270798262</v>
      </c>
      <c r="F9">
        <v>0.05</v>
      </c>
    </row>
    <row r="10" spans="1:6" ht="15">
      <c r="A10">
        <v>1979</v>
      </c>
      <c r="B10">
        <v>1</v>
      </c>
      <c r="C10" s="1">
        <v>82.45902777777778</v>
      </c>
      <c r="D10">
        <v>0.058348410106</v>
      </c>
      <c r="E10">
        <v>0.005780907856</v>
      </c>
      <c r="F10">
        <v>0.05</v>
      </c>
    </row>
    <row r="11" spans="1:6" ht="15">
      <c r="A11">
        <v>1979</v>
      </c>
      <c r="B11">
        <v>2</v>
      </c>
      <c r="C11" s="1">
        <v>82.45972222222223</v>
      </c>
      <c r="D11">
        <v>0.051805918345</v>
      </c>
      <c r="E11">
        <v>0.003718397804</v>
      </c>
      <c r="F11">
        <v>0.05</v>
      </c>
    </row>
    <row r="12" spans="1:6" ht="15">
      <c r="A12">
        <v>1979</v>
      </c>
      <c r="B12">
        <v>3</v>
      </c>
      <c r="C12" s="1">
        <v>82.46041666666666</v>
      </c>
      <c r="D12">
        <v>0.047072520632</v>
      </c>
      <c r="E12">
        <v>0.002530218915</v>
      </c>
      <c r="F12">
        <v>0.05</v>
      </c>
    </row>
    <row r="13" spans="1:6" ht="15">
      <c r="A13">
        <v>1979</v>
      </c>
      <c r="B13">
        <v>4</v>
      </c>
      <c r="C13" s="1">
        <v>82.46111111111111</v>
      </c>
      <c r="D13">
        <v>0.040772274077</v>
      </c>
      <c r="E13">
        <v>0.00148481474</v>
      </c>
      <c r="F13">
        <v>0.05</v>
      </c>
    </row>
    <row r="14" spans="1:6" ht="15">
      <c r="A14">
        <v>1980</v>
      </c>
      <c r="B14">
        <v>1</v>
      </c>
      <c r="C14" s="1">
        <v>82.50069444444445</v>
      </c>
      <c r="D14">
        <v>0.036560778458</v>
      </c>
      <c r="E14">
        <v>0.001045320068</v>
      </c>
      <c r="F14">
        <v>0.05</v>
      </c>
    </row>
    <row r="15" spans="1:6" ht="15">
      <c r="A15">
        <v>1980</v>
      </c>
      <c r="B15">
        <v>2</v>
      </c>
      <c r="C15" s="1">
        <v>82.50138888888888</v>
      </c>
      <c r="D15">
        <v>0.036422474107</v>
      </c>
      <c r="E15">
        <v>0.001004892831</v>
      </c>
      <c r="F15">
        <v>0.05</v>
      </c>
    </row>
    <row r="16" spans="1:6" ht="15">
      <c r="A16">
        <v>1980</v>
      </c>
      <c r="B16">
        <v>3</v>
      </c>
      <c r="C16" s="1">
        <v>82.50208333333333</v>
      </c>
      <c r="D16">
        <v>0.036274995974</v>
      </c>
      <c r="E16">
        <v>0.000996228036</v>
      </c>
      <c r="F16">
        <v>0.05</v>
      </c>
    </row>
    <row r="17" spans="1:6" ht="15">
      <c r="A17">
        <v>1980</v>
      </c>
      <c r="B17">
        <v>4</v>
      </c>
      <c r="C17" s="1">
        <v>82.50277777777778</v>
      </c>
      <c r="D17">
        <v>0.039590070003</v>
      </c>
      <c r="E17">
        <v>0.001111493535</v>
      </c>
      <c r="F17">
        <v>0.05</v>
      </c>
    </row>
    <row r="18" spans="1:6" ht="15">
      <c r="A18">
        <v>1981</v>
      </c>
      <c r="B18">
        <v>1</v>
      </c>
      <c r="C18" s="1">
        <v>82.5423611111111</v>
      </c>
      <c r="D18">
        <v>0.051464724632</v>
      </c>
      <c r="E18">
        <v>0.001303876635</v>
      </c>
      <c r="F18">
        <v>0.05</v>
      </c>
    </row>
    <row r="19" spans="1:6" ht="15">
      <c r="A19">
        <v>1981</v>
      </c>
      <c r="B19">
        <v>2</v>
      </c>
      <c r="C19" s="1">
        <v>82.54305555555555</v>
      </c>
      <c r="D19">
        <v>0.068533238174</v>
      </c>
      <c r="E19">
        <v>0.001491586982</v>
      </c>
      <c r="F19">
        <v>0.05</v>
      </c>
    </row>
    <row r="20" spans="1:6" ht="15">
      <c r="A20">
        <v>1981</v>
      </c>
      <c r="B20">
        <v>3</v>
      </c>
      <c r="C20" s="1">
        <v>82.54375</v>
      </c>
      <c r="D20">
        <v>0.090778366141</v>
      </c>
      <c r="E20">
        <v>0.00166595167</v>
      </c>
      <c r="F20">
        <v>0.05</v>
      </c>
    </row>
    <row r="21" spans="1:6" ht="15">
      <c r="A21">
        <v>1981</v>
      </c>
      <c r="B21">
        <v>4</v>
      </c>
      <c r="C21" s="1">
        <v>82.54444444444444</v>
      </c>
      <c r="D21">
        <v>0.129114173183</v>
      </c>
      <c r="E21">
        <v>0.001914392413</v>
      </c>
      <c r="F21">
        <v>0.05</v>
      </c>
    </row>
    <row r="22" spans="1:6" ht="15">
      <c r="A22">
        <v>1982</v>
      </c>
      <c r="B22">
        <v>1</v>
      </c>
      <c r="C22" s="1">
        <v>82.58402777777778</v>
      </c>
      <c r="D22">
        <v>0.163941912269</v>
      </c>
      <c r="E22">
        <v>0.002323396613</v>
      </c>
      <c r="F22">
        <v>0.05</v>
      </c>
    </row>
    <row r="23" spans="1:6" ht="15">
      <c r="A23">
        <v>1982</v>
      </c>
      <c r="B23">
        <v>2</v>
      </c>
      <c r="C23" s="1">
        <v>82.58472222222223</v>
      </c>
      <c r="D23">
        <v>0.198664496656</v>
      </c>
      <c r="E23">
        <v>0.002937844043</v>
      </c>
      <c r="F23">
        <v>0.05</v>
      </c>
    </row>
    <row r="24" spans="1:6" ht="15">
      <c r="A24">
        <v>1982</v>
      </c>
      <c r="B24">
        <v>3</v>
      </c>
      <c r="C24" s="1">
        <v>82.58541666666666</v>
      </c>
      <c r="D24">
        <v>0.229599621781</v>
      </c>
      <c r="E24">
        <v>0.003773857213</v>
      </c>
      <c r="F24">
        <v>0.05</v>
      </c>
    </row>
    <row r="25" spans="1:6" ht="15">
      <c r="A25">
        <v>1982</v>
      </c>
      <c r="B25">
        <v>4</v>
      </c>
      <c r="C25" s="1">
        <v>82.58611111111111</v>
      </c>
      <c r="D25">
        <v>0.25627745453</v>
      </c>
      <c r="E25">
        <v>0.004767053373</v>
      </c>
      <c r="F25">
        <v>0.05</v>
      </c>
    </row>
    <row r="26" spans="1:6" ht="15">
      <c r="A26">
        <v>1983</v>
      </c>
      <c r="B26">
        <v>1</v>
      </c>
      <c r="C26" s="1">
        <v>82.62569444444445</v>
      </c>
      <c r="D26">
        <v>0.28031722827</v>
      </c>
      <c r="E26">
        <v>0.005936574643</v>
      </c>
      <c r="F26">
        <v>0.05</v>
      </c>
    </row>
    <row r="27" spans="1:6" ht="15">
      <c r="A27">
        <v>1983</v>
      </c>
      <c r="B27">
        <v>2</v>
      </c>
      <c r="C27" s="1">
        <v>82.62638888888888</v>
      </c>
      <c r="D27">
        <v>0.298524738275</v>
      </c>
      <c r="E27">
        <v>0.00701213305</v>
      </c>
      <c r="F27">
        <v>0.05</v>
      </c>
    </row>
    <row r="28" spans="1:6" ht="15">
      <c r="A28">
        <v>1983</v>
      </c>
      <c r="B28">
        <v>3</v>
      </c>
      <c r="C28" s="1">
        <v>82.62708333333333</v>
      </c>
      <c r="D28">
        <v>0.314928214208</v>
      </c>
      <c r="E28">
        <v>0.008074203101</v>
      </c>
      <c r="F28">
        <v>0.05</v>
      </c>
    </row>
    <row r="29" spans="1:6" ht="15">
      <c r="A29">
        <v>1983</v>
      </c>
      <c r="B29">
        <v>4</v>
      </c>
      <c r="C29" s="1">
        <v>82.62777777777778</v>
      </c>
      <c r="D29">
        <v>0.348218517145</v>
      </c>
      <c r="E29">
        <v>0.010182967016</v>
      </c>
      <c r="F29">
        <v>0.05</v>
      </c>
    </row>
    <row r="30" spans="1:6" ht="15">
      <c r="A30">
        <v>1984</v>
      </c>
      <c r="B30">
        <v>1</v>
      </c>
      <c r="C30" s="1">
        <v>82.6673611111111</v>
      </c>
      <c r="D30">
        <v>0.36893721913</v>
      </c>
      <c r="E30">
        <v>0.011952605688</v>
      </c>
      <c r="F30">
        <v>0.05</v>
      </c>
    </row>
    <row r="31" spans="1:6" ht="15">
      <c r="A31">
        <v>1984</v>
      </c>
      <c r="B31">
        <v>2</v>
      </c>
      <c r="C31" s="1">
        <v>82.66805555555555</v>
      </c>
      <c r="D31">
        <v>0.400654583714</v>
      </c>
      <c r="E31">
        <v>0.014858393425</v>
      </c>
      <c r="F31">
        <v>0.05</v>
      </c>
    </row>
    <row r="32" spans="1:6" ht="15">
      <c r="A32">
        <v>1984</v>
      </c>
      <c r="B32">
        <v>3</v>
      </c>
      <c r="C32" s="1">
        <v>82.66875</v>
      </c>
      <c r="D32">
        <v>0.430064989018</v>
      </c>
      <c r="E32">
        <v>0.018335751997</v>
      </c>
      <c r="F32">
        <v>0.05</v>
      </c>
    </row>
    <row r="33" spans="1:6" ht="15">
      <c r="A33">
        <v>1984</v>
      </c>
      <c r="B33">
        <v>4</v>
      </c>
      <c r="C33" s="1">
        <v>82.66944444444444</v>
      </c>
      <c r="D33">
        <v>0.454419582489</v>
      </c>
      <c r="E33">
        <v>0.021806868478</v>
      </c>
      <c r="F33">
        <v>0.05</v>
      </c>
    </row>
    <row r="34" spans="1:6" ht="15">
      <c r="A34">
        <v>1985</v>
      </c>
      <c r="B34">
        <v>1</v>
      </c>
      <c r="C34" s="1">
        <v>82.70902777777778</v>
      </c>
      <c r="D34">
        <v>0.474371730304</v>
      </c>
      <c r="E34">
        <v>0.025110031461</v>
      </c>
      <c r="F34">
        <v>0.05</v>
      </c>
    </row>
    <row r="35" spans="1:6" ht="15">
      <c r="A35">
        <v>1985</v>
      </c>
      <c r="B35">
        <v>2</v>
      </c>
      <c r="C35" s="1">
        <v>82.70972222222223</v>
      </c>
      <c r="D35">
        <v>0.507948166782</v>
      </c>
      <c r="E35">
        <v>0.031448417382</v>
      </c>
      <c r="F35">
        <v>0.05</v>
      </c>
    </row>
    <row r="36" spans="1:6" ht="15">
      <c r="A36">
        <v>1985</v>
      </c>
      <c r="B36">
        <v>3</v>
      </c>
      <c r="C36" s="1">
        <v>82.71041666666666</v>
      </c>
      <c r="D36">
        <v>0.535019620058</v>
      </c>
      <c r="E36">
        <v>0.039039103912</v>
      </c>
      <c r="F36">
        <v>0.05</v>
      </c>
    </row>
    <row r="37" spans="1:6" ht="15">
      <c r="A37">
        <v>1985</v>
      </c>
      <c r="B37">
        <v>4</v>
      </c>
      <c r="C37" s="1">
        <v>82.71111111111111</v>
      </c>
      <c r="D37">
        <v>0.572802094076</v>
      </c>
      <c r="E37">
        <v>0.055656809187</v>
      </c>
      <c r="F37">
        <v>0.05</v>
      </c>
    </row>
    <row r="38" spans="1:6" ht="15">
      <c r="A38">
        <v>1986</v>
      </c>
      <c r="B38">
        <v>1</v>
      </c>
      <c r="C38" s="1">
        <v>82.75069444444445</v>
      </c>
      <c r="D38">
        <v>0.583316489962</v>
      </c>
      <c r="E38">
        <v>0.061787206879</v>
      </c>
      <c r="F38">
        <v>0.05</v>
      </c>
    </row>
    <row r="39" spans="1:6" ht="15">
      <c r="A39">
        <v>1986</v>
      </c>
      <c r="B39">
        <v>2</v>
      </c>
      <c r="C39" s="1">
        <v>82.75138888888888</v>
      </c>
      <c r="D39">
        <v>0.586151987342</v>
      </c>
      <c r="E39">
        <v>0.063296484628</v>
      </c>
      <c r="F39">
        <v>0.05</v>
      </c>
    </row>
    <row r="40" spans="1:6" ht="15">
      <c r="A40">
        <v>1986</v>
      </c>
      <c r="B40">
        <v>3</v>
      </c>
      <c r="C40" s="1">
        <v>82.75208333333333</v>
      </c>
      <c r="D40">
        <v>0.582947312444</v>
      </c>
      <c r="E40">
        <v>0.061176147524</v>
      </c>
      <c r="F40">
        <v>0.05</v>
      </c>
    </row>
    <row r="41" spans="1:6" ht="15">
      <c r="A41">
        <v>1986</v>
      </c>
      <c r="B41">
        <v>4</v>
      </c>
      <c r="C41" s="1">
        <v>82.75277777777778</v>
      </c>
      <c r="D41">
        <v>0.579219320366</v>
      </c>
      <c r="E41">
        <v>0.059251837447</v>
      </c>
      <c r="F41">
        <v>0.05</v>
      </c>
    </row>
    <row r="42" spans="1:6" ht="15">
      <c r="A42">
        <v>1987</v>
      </c>
      <c r="B42">
        <v>1</v>
      </c>
      <c r="C42" s="1">
        <v>82.7923611111111</v>
      </c>
      <c r="D42">
        <v>0.598639475651</v>
      </c>
      <c r="E42">
        <v>0.071767958892</v>
      </c>
      <c r="F42">
        <v>0.05</v>
      </c>
    </row>
    <row r="43" spans="1:6" ht="15">
      <c r="A43">
        <v>1987</v>
      </c>
      <c r="B43">
        <v>2</v>
      </c>
      <c r="C43" s="1">
        <v>82.79305555555555</v>
      </c>
      <c r="D43">
        <v>0.612923938876</v>
      </c>
      <c r="E43">
        <v>0.083208088869</v>
      </c>
      <c r="F43">
        <v>0.05</v>
      </c>
    </row>
    <row r="44" spans="1:6" ht="15">
      <c r="A44">
        <v>1987</v>
      </c>
      <c r="B44">
        <v>3</v>
      </c>
      <c r="C44" s="1">
        <v>82.79375</v>
      </c>
      <c r="D44">
        <v>0.623739210553</v>
      </c>
      <c r="E44">
        <v>0.093163425398</v>
      </c>
      <c r="F44">
        <v>0.05</v>
      </c>
    </row>
    <row r="45" spans="1:6" ht="15">
      <c r="A45">
        <v>1987</v>
      </c>
      <c r="B45">
        <v>4</v>
      </c>
      <c r="C45" s="1">
        <v>82.79444444444444</v>
      </c>
      <c r="D45">
        <v>0.610690839641</v>
      </c>
      <c r="E45">
        <v>0.078539459594</v>
      </c>
      <c r="F45">
        <v>0.05</v>
      </c>
    </row>
    <row r="46" spans="1:6" ht="15">
      <c r="A46">
        <v>1988</v>
      </c>
      <c r="B46">
        <v>1</v>
      </c>
      <c r="C46" s="1">
        <v>82.83402777777778</v>
      </c>
      <c r="D46">
        <v>0.598302274206</v>
      </c>
      <c r="E46">
        <v>0.067255204916</v>
      </c>
      <c r="F46">
        <v>0.05</v>
      </c>
    </row>
    <row r="47" spans="1:6" ht="15">
      <c r="A47">
        <v>1988</v>
      </c>
      <c r="B47">
        <v>2</v>
      </c>
      <c r="C47" s="1">
        <v>82.83472222222223</v>
      </c>
      <c r="D47">
        <v>0.590856482971</v>
      </c>
      <c r="E47">
        <v>0.061865797591</v>
      </c>
      <c r="F47">
        <v>0.05</v>
      </c>
    </row>
    <row r="48" spans="1:6" ht="15">
      <c r="A48">
        <v>1988</v>
      </c>
      <c r="B48">
        <v>3</v>
      </c>
      <c r="C48" s="1">
        <v>82.83541666666666</v>
      </c>
      <c r="D48">
        <v>0.592573431386</v>
      </c>
      <c r="E48">
        <v>0.063166930904</v>
      </c>
      <c r="F48">
        <v>0.05</v>
      </c>
    </row>
    <row r="49" spans="1:6" ht="15">
      <c r="A49">
        <v>1988</v>
      </c>
      <c r="B49">
        <v>4</v>
      </c>
      <c r="C49" s="1">
        <v>82.83611111111111</v>
      </c>
      <c r="D49">
        <v>0.604102998652</v>
      </c>
      <c r="E49">
        <v>0.071034297357</v>
      </c>
      <c r="F49">
        <v>0.05</v>
      </c>
    </row>
    <row r="50" spans="1:6" ht="15">
      <c r="A50">
        <v>1989</v>
      </c>
      <c r="B50">
        <v>1</v>
      </c>
      <c r="C50" s="1">
        <v>82.87569444444445</v>
      </c>
      <c r="D50">
        <v>0.615393728668</v>
      </c>
      <c r="E50">
        <v>0.07959111146</v>
      </c>
      <c r="F50">
        <v>0.05</v>
      </c>
    </row>
    <row r="51" spans="1:6" ht="15">
      <c r="A51">
        <v>1989</v>
      </c>
      <c r="B51">
        <v>2</v>
      </c>
      <c r="C51" s="1">
        <v>82.87638888888888</v>
      </c>
      <c r="D51">
        <v>0.624525439666</v>
      </c>
      <c r="E51">
        <v>0.087192611587</v>
      </c>
      <c r="F51">
        <v>0.05</v>
      </c>
    </row>
    <row r="52" spans="1:6" ht="15">
      <c r="A52">
        <v>1989</v>
      </c>
      <c r="B52">
        <v>3</v>
      </c>
      <c r="C52" s="1">
        <v>82.87708333333333</v>
      </c>
      <c r="D52">
        <v>0.625993111047</v>
      </c>
      <c r="E52">
        <v>0.088029740182</v>
      </c>
      <c r="F52">
        <v>0.05</v>
      </c>
    </row>
    <row r="53" spans="1:6" ht="15">
      <c r="A53">
        <v>1989</v>
      </c>
      <c r="B53">
        <v>4</v>
      </c>
      <c r="C53" s="1">
        <v>82.87777777777778</v>
      </c>
      <c r="D53">
        <v>0.625935209991</v>
      </c>
      <c r="E53">
        <v>0.087743408618</v>
      </c>
      <c r="F53">
        <v>0.05</v>
      </c>
    </row>
    <row r="54" spans="1:6" ht="15">
      <c r="A54">
        <v>1990</v>
      </c>
      <c r="B54">
        <v>1</v>
      </c>
      <c r="C54" s="1">
        <v>82.9173611111111</v>
      </c>
      <c r="D54">
        <v>0.625327150752</v>
      </c>
      <c r="E54">
        <v>0.08746606656</v>
      </c>
      <c r="F54">
        <v>0.05</v>
      </c>
    </row>
    <row r="55" spans="1:6" ht="15">
      <c r="A55">
        <v>1990</v>
      </c>
      <c r="B55">
        <v>2</v>
      </c>
      <c r="C55" s="1">
        <v>82.91805555555555</v>
      </c>
      <c r="D55">
        <v>0.621563383484</v>
      </c>
      <c r="E55">
        <v>0.085695757514</v>
      </c>
      <c r="F55">
        <v>0.05</v>
      </c>
    </row>
    <row r="56" spans="1:6" ht="15">
      <c r="A56">
        <v>1990</v>
      </c>
      <c r="B56">
        <v>3</v>
      </c>
      <c r="C56" s="1">
        <v>82.91875</v>
      </c>
      <c r="D56">
        <v>0.641947380227</v>
      </c>
      <c r="E56">
        <v>0.100525464728</v>
      </c>
      <c r="F56">
        <v>0.05</v>
      </c>
    </row>
    <row r="57" spans="1:6" ht="15">
      <c r="A57">
        <v>1990</v>
      </c>
      <c r="B57">
        <v>4</v>
      </c>
      <c r="C57" s="1">
        <v>82.91944444444444</v>
      </c>
      <c r="D57">
        <v>0.667308255226</v>
      </c>
      <c r="E57">
        <v>0.122103956325</v>
      </c>
      <c r="F57">
        <v>0.05</v>
      </c>
    </row>
    <row r="58" spans="1:6" ht="15">
      <c r="A58">
        <v>1991</v>
      </c>
      <c r="B58">
        <v>1</v>
      </c>
      <c r="C58" s="1">
        <v>82.95902777777778</v>
      </c>
      <c r="D58">
        <v>0.682489140744</v>
      </c>
      <c r="E58">
        <v>0.137518146423</v>
      </c>
      <c r="F58">
        <v>0.05</v>
      </c>
    </row>
    <row r="59" spans="1:6" ht="15">
      <c r="A59">
        <v>1991</v>
      </c>
      <c r="B59">
        <v>2</v>
      </c>
      <c r="C59" s="1">
        <v>82.95972222222223</v>
      </c>
      <c r="D59">
        <v>0.696202585583</v>
      </c>
      <c r="E59">
        <v>0.152806420967</v>
      </c>
      <c r="F59">
        <v>0.05</v>
      </c>
    </row>
    <row r="60" spans="1:6" ht="15">
      <c r="A60">
        <v>1991</v>
      </c>
      <c r="B60">
        <v>3</v>
      </c>
      <c r="C60" s="1">
        <v>82.96041666666666</v>
      </c>
      <c r="D60">
        <v>0.714179962784</v>
      </c>
      <c r="E60">
        <v>0.174922301884</v>
      </c>
      <c r="F60">
        <v>0.05</v>
      </c>
    </row>
    <row r="61" spans="1:6" ht="15">
      <c r="A61">
        <v>1991</v>
      </c>
      <c r="B61">
        <v>4</v>
      </c>
      <c r="C61" s="1">
        <v>82.96111111111111</v>
      </c>
      <c r="D61">
        <v>0.728904996247</v>
      </c>
      <c r="E61">
        <v>0.195510669607</v>
      </c>
      <c r="F61">
        <v>0.05</v>
      </c>
    </row>
    <row r="62" spans="1:6" ht="15">
      <c r="A62">
        <v>1992</v>
      </c>
      <c r="B62">
        <v>1</v>
      </c>
      <c r="C62" s="1">
        <v>83.00069444444445</v>
      </c>
      <c r="D62">
        <v>0.742746333006</v>
      </c>
      <c r="E62">
        <v>0.216715734604</v>
      </c>
      <c r="F62">
        <v>0.05</v>
      </c>
    </row>
    <row r="63" spans="1:6" ht="15">
      <c r="A63">
        <v>1992</v>
      </c>
      <c r="B63">
        <v>2</v>
      </c>
      <c r="C63" s="1">
        <v>83.00138888888888</v>
      </c>
      <c r="D63">
        <v>0.753391752888</v>
      </c>
      <c r="E63">
        <v>0.234259679923</v>
      </c>
      <c r="F63">
        <v>0.05</v>
      </c>
    </row>
    <row r="64" spans="1:6" ht="15">
      <c r="A64">
        <v>1992</v>
      </c>
      <c r="B64">
        <v>3</v>
      </c>
      <c r="C64" s="1">
        <v>83.00208333333333</v>
      </c>
      <c r="D64">
        <v>0.755805254697</v>
      </c>
      <c r="E64">
        <v>0.238958117537</v>
      </c>
      <c r="F64">
        <v>0.05</v>
      </c>
    </row>
    <row r="65" spans="1:6" ht="15">
      <c r="A65">
        <v>1992</v>
      </c>
      <c r="B65">
        <v>4</v>
      </c>
      <c r="C65" s="1">
        <v>83.00277777777778</v>
      </c>
      <c r="D65">
        <v>0.766498859766</v>
      </c>
      <c r="E65">
        <v>0.256973959192</v>
      </c>
      <c r="F65">
        <v>0.05</v>
      </c>
    </row>
    <row r="66" spans="1:6" ht="15">
      <c r="A66">
        <v>1993</v>
      </c>
      <c r="B66">
        <v>1</v>
      </c>
      <c r="C66" s="1">
        <v>83.0423611111111</v>
      </c>
      <c r="D66">
        <v>0.788885204739</v>
      </c>
      <c r="E66">
        <v>0.296335261477</v>
      </c>
      <c r="F66">
        <v>0.05</v>
      </c>
    </row>
    <row r="67" spans="1:6" ht="15">
      <c r="A67">
        <v>1993</v>
      </c>
      <c r="B67">
        <v>2</v>
      </c>
      <c r="C67" s="1">
        <v>83.04305555555555</v>
      </c>
      <c r="D67">
        <v>0.804345528531</v>
      </c>
      <c r="E67">
        <v>0.326645836847</v>
      </c>
      <c r="F67">
        <v>0.05</v>
      </c>
    </row>
    <row r="68" spans="1:6" ht="15">
      <c r="A68">
        <v>1993</v>
      </c>
      <c r="B68">
        <v>3</v>
      </c>
      <c r="C68" s="1">
        <v>83.04375</v>
      </c>
      <c r="D68">
        <v>0.820786936575</v>
      </c>
      <c r="E68">
        <v>0.36120690843</v>
      </c>
      <c r="F68">
        <v>0.05</v>
      </c>
    </row>
    <row r="69" spans="1:6" ht="15">
      <c r="A69">
        <v>1993</v>
      </c>
      <c r="B69">
        <v>4</v>
      </c>
      <c r="C69" s="1">
        <v>83.04444444444444</v>
      </c>
      <c r="D69">
        <v>0.833292606624</v>
      </c>
      <c r="E69">
        <v>0.389422038906</v>
      </c>
      <c r="F69">
        <v>0.05</v>
      </c>
    </row>
    <row r="70" spans="1:6" ht="15">
      <c r="A70">
        <v>1994</v>
      </c>
      <c r="B70">
        <v>1</v>
      </c>
      <c r="C70" s="1">
        <v>83.08402777777778</v>
      </c>
      <c r="D70">
        <v>0.848018249435</v>
      </c>
      <c r="E70">
        <v>0.424239176373</v>
      </c>
      <c r="F70">
        <v>0.05</v>
      </c>
    </row>
    <row r="71" spans="1:6" ht="15">
      <c r="A71">
        <v>1994</v>
      </c>
      <c r="B71">
        <v>2</v>
      </c>
      <c r="C71" s="1">
        <v>83.08472222222223</v>
      </c>
      <c r="D71">
        <v>0.872032561924</v>
      </c>
      <c r="E71">
        <v>0.485752590451</v>
      </c>
      <c r="F71">
        <v>0.05</v>
      </c>
    </row>
    <row r="72" spans="1:6" ht="15">
      <c r="A72">
        <v>1994</v>
      </c>
      <c r="B72">
        <v>3</v>
      </c>
      <c r="C72" s="1">
        <v>83.08541666666666</v>
      </c>
      <c r="D72">
        <v>0.882323273545</v>
      </c>
      <c r="E72">
        <v>0.514669258125</v>
      </c>
      <c r="F72">
        <v>0.05</v>
      </c>
    </row>
    <row r="73" spans="1:6" ht="15">
      <c r="A73">
        <v>1994</v>
      </c>
      <c r="B73">
        <v>4</v>
      </c>
      <c r="C73" s="1">
        <v>83.08611111111111</v>
      </c>
      <c r="D73">
        <v>0.893990145114</v>
      </c>
      <c r="E73">
        <v>0.54861672363</v>
      </c>
      <c r="F73">
        <v>0.05</v>
      </c>
    </row>
    <row r="74" spans="1:6" ht="15">
      <c r="A74">
        <v>1995</v>
      </c>
      <c r="B74">
        <v>1</v>
      </c>
      <c r="C74" s="1">
        <v>83.12569444444445</v>
      </c>
      <c r="D74">
        <v>0.908261444403</v>
      </c>
      <c r="E74">
        <v>0.59216107359</v>
      </c>
      <c r="F74">
        <v>0.05</v>
      </c>
    </row>
    <row r="75" spans="1:6" ht="15">
      <c r="A75">
        <v>1995</v>
      </c>
      <c r="B75">
        <v>2</v>
      </c>
      <c r="C75" s="1">
        <v>83.12638888888888</v>
      </c>
      <c r="D75">
        <v>0.924622317395</v>
      </c>
      <c r="E75">
        <v>0.645191552931</v>
      </c>
      <c r="F75">
        <v>0.05</v>
      </c>
    </row>
    <row r="76" spans="1:6" ht="15">
      <c r="A76">
        <v>1995</v>
      </c>
      <c r="B76">
        <v>3</v>
      </c>
      <c r="C76" s="1">
        <v>83.12708333333333</v>
      </c>
      <c r="D76">
        <v>0.933669894182</v>
      </c>
      <c r="E76">
        <v>0.675898354972</v>
      </c>
      <c r="F76">
        <v>0.05</v>
      </c>
    </row>
    <row r="77" spans="1:6" ht="15">
      <c r="A77">
        <v>1995</v>
      </c>
      <c r="B77">
        <v>4</v>
      </c>
      <c r="C77" s="1">
        <v>83.12777777777778</v>
      </c>
      <c r="D77">
        <v>0.9390867557</v>
      </c>
      <c r="E77">
        <v>0.6946102337</v>
      </c>
      <c r="F77">
        <v>0.05</v>
      </c>
    </row>
    <row r="78" spans="1:6" ht="15">
      <c r="A78">
        <v>1996</v>
      </c>
      <c r="B78">
        <v>1</v>
      </c>
      <c r="C78" s="1">
        <v>83.1673611111111</v>
      </c>
      <c r="D78">
        <v>0.942146443504</v>
      </c>
      <c r="E78">
        <v>0.705276516343</v>
      </c>
      <c r="F78">
        <v>0.05</v>
      </c>
    </row>
    <row r="79" spans="1:6" ht="15">
      <c r="A79">
        <v>1996</v>
      </c>
      <c r="B79">
        <v>2</v>
      </c>
      <c r="C79" s="1">
        <v>83.16805555555555</v>
      </c>
      <c r="D79">
        <v>0.948569634274</v>
      </c>
      <c r="E79">
        <v>0.727212108308</v>
      </c>
      <c r="F79">
        <v>0.05</v>
      </c>
    </row>
    <row r="80" spans="1:6" ht="15">
      <c r="A80">
        <v>1996</v>
      </c>
      <c r="B80">
        <v>3</v>
      </c>
      <c r="C80" s="1">
        <v>83.16875</v>
      </c>
      <c r="D80">
        <v>0.961608195617</v>
      </c>
      <c r="E80">
        <v>0.771628577692</v>
      </c>
      <c r="F80">
        <v>0.05</v>
      </c>
    </row>
    <row r="81" spans="1:6" ht="15">
      <c r="A81">
        <v>1996</v>
      </c>
      <c r="B81">
        <v>4</v>
      </c>
      <c r="C81" s="1">
        <v>83.16944444444444</v>
      </c>
      <c r="D81">
        <v>0.978453787736</v>
      </c>
      <c r="E81">
        <v>0.83093080365</v>
      </c>
      <c r="F81">
        <v>0.05</v>
      </c>
    </row>
    <row r="82" spans="1:6" ht="15">
      <c r="A82">
        <v>1997</v>
      </c>
      <c r="B82">
        <v>1</v>
      </c>
      <c r="C82" s="1">
        <v>83.20902777777778</v>
      </c>
      <c r="D82">
        <v>0.993098422982</v>
      </c>
      <c r="E82">
        <v>0.940002086879</v>
      </c>
      <c r="F82">
        <v>0.05</v>
      </c>
    </row>
    <row r="83" spans="1:6" ht="15">
      <c r="A83">
        <v>1997</v>
      </c>
      <c r="B83">
        <v>2</v>
      </c>
      <c r="C83" s="1">
        <v>83.20972222222223</v>
      </c>
      <c r="D83">
        <v>0.963475910393</v>
      </c>
      <c r="E83">
        <v>0.930428990572</v>
      </c>
      <c r="F83">
        <v>0.05</v>
      </c>
    </row>
    <row r="84" spans="1:6" ht="15">
      <c r="A84">
        <v>1997</v>
      </c>
      <c r="B84">
        <v>3</v>
      </c>
      <c r="C84" s="1">
        <v>83.21041666666666</v>
      </c>
      <c r="D84">
        <v>0.932495856037</v>
      </c>
      <c r="E84">
        <v>0.776083223057</v>
      </c>
      <c r="F84">
        <v>0.05</v>
      </c>
    </row>
    <row r="85" spans="1:6" ht="15">
      <c r="A85">
        <v>1997</v>
      </c>
      <c r="B85">
        <v>4</v>
      </c>
      <c r="C85" s="1">
        <v>83.21111111111111</v>
      </c>
      <c r="D85">
        <v>0.90322247081</v>
      </c>
      <c r="E85">
        <v>0.616740102484</v>
      </c>
      <c r="F85">
        <v>0.05</v>
      </c>
    </row>
    <row r="86" spans="1:6" ht="15">
      <c r="A86">
        <v>1998</v>
      </c>
      <c r="B86">
        <v>1</v>
      </c>
      <c r="C86" s="1">
        <v>83.25069444444445</v>
      </c>
      <c r="D86">
        <v>0.879386687849</v>
      </c>
      <c r="E86">
        <v>0.486970634428</v>
      </c>
      <c r="F86">
        <v>0.05</v>
      </c>
    </row>
    <row r="87" spans="1:6" ht="15">
      <c r="A87">
        <v>1998</v>
      </c>
      <c r="B87">
        <v>2</v>
      </c>
      <c r="C87" s="1">
        <v>83.25138888888888</v>
      </c>
      <c r="D87">
        <v>0.866047570625</v>
      </c>
      <c r="E87">
        <v>0.418947447096</v>
      </c>
      <c r="F87">
        <v>0.05</v>
      </c>
    </row>
    <row r="88" spans="1:6" ht="15">
      <c r="A88">
        <v>1998</v>
      </c>
      <c r="B88">
        <v>3</v>
      </c>
      <c r="C88" s="1">
        <v>83.25208333333333</v>
      </c>
      <c r="D88">
        <v>0.851301734025</v>
      </c>
      <c r="E88">
        <v>0.353313419213</v>
      </c>
      <c r="F88">
        <v>0.05</v>
      </c>
    </row>
    <row r="89" spans="1:6" ht="15">
      <c r="A89">
        <v>1998</v>
      </c>
      <c r="B89">
        <v>4</v>
      </c>
      <c r="C89" s="1">
        <v>83.25277777777778</v>
      </c>
      <c r="D89">
        <v>0.846183986868</v>
      </c>
      <c r="E89">
        <v>0.334317194109</v>
      </c>
      <c r="F89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0">
      <selection activeCell="A6" sqref="A6:B47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2</v>
      </c>
    </row>
    <row r="5" spans="1:6" ht="15">
      <c r="A5" t="s">
        <v>3</v>
      </c>
      <c r="B5" t="s">
        <v>10</v>
      </c>
      <c r="C5" t="s">
        <v>7</v>
      </c>
      <c r="D5" t="s">
        <v>5</v>
      </c>
      <c r="E5" t="s">
        <v>6</v>
      </c>
      <c r="F5">
        <v>0.05</v>
      </c>
    </row>
    <row r="6" spans="1:6" ht="15">
      <c r="A6">
        <v>1978</v>
      </c>
      <c r="B6">
        <v>1</v>
      </c>
      <c r="C6" s="1">
        <v>82.4173611111111</v>
      </c>
      <c r="D6">
        <v>0.059891897887</v>
      </c>
      <c r="E6">
        <v>0.016331362087</v>
      </c>
      <c r="F6">
        <v>0.05</v>
      </c>
    </row>
    <row r="7" spans="1:6" ht="15">
      <c r="A7">
        <v>1978</v>
      </c>
      <c r="B7">
        <v>2</v>
      </c>
      <c r="C7" s="1">
        <v>82.41805555555555</v>
      </c>
      <c r="D7">
        <v>0.0438706156</v>
      </c>
      <c r="E7">
        <v>0.006141188577</v>
      </c>
      <c r="F7">
        <v>0.05</v>
      </c>
    </row>
    <row r="8" spans="1:6" ht="15">
      <c r="A8">
        <f>+A6+1</f>
        <v>1979</v>
      </c>
      <c r="B8">
        <f>+B6</f>
        <v>1</v>
      </c>
      <c r="C8" s="1">
        <v>82.45902777777778</v>
      </c>
      <c r="D8">
        <v>0.031990480265</v>
      </c>
      <c r="E8">
        <v>0.002176846114</v>
      </c>
      <c r="F8">
        <v>0.05</v>
      </c>
    </row>
    <row r="9" spans="1:6" ht="15">
      <c r="A9">
        <f aca="true" t="shared" si="0" ref="A9:A47">+A7+1</f>
        <v>1979</v>
      </c>
      <c r="B9">
        <f>+B7</f>
        <v>2</v>
      </c>
      <c r="C9" s="1">
        <v>82.45972222222223</v>
      </c>
      <c r="D9">
        <v>0.026155198481</v>
      </c>
      <c r="E9">
        <v>0.001225333657</v>
      </c>
      <c r="F9">
        <v>0.05</v>
      </c>
    </row>
    <row r="10" spans="1:6" ht="15">
      <c r="A10">
        <f t="shared" si="0"/>
        <v>1980</v>
      </c>
      <c r="B10">
        <f aca="true" t="shared" si="1" ref="B10:B47">+B8</f>
        <v>1</v>
      </c>
      <c r="C10" s="1">
        <v>82.50069444444445</v>
      </c>
      <c r="D10">
        <v>0.031197340862</v>
      </c>
      <c r="E10">
        <v>0.001442406427</v>
      </c>
      <c r="F10">
        <v>0.05</v>
      </c>
    </row>
    <row r="11" spans="1:6" ht="15">
      <c r="A11">
        <f t="shared" si="0"/>
        <v>1980</v>
      </c>
      <c r="B11">
        <f t="shared" si="1"/>
        <v>2</v>
      </c>
      <c r="C11" s="1">
        <v>82.50138888888888</v>
      </c>
      <c r="D11">
        <v>0.040648272809</v>
      </c>
      <c r="E11">
        <v>0.001785556028</v>
      </c>
      <c r="F11">
        <v>0.05</v>
      </c>
    </row>
    <row r="12" spans="1:6" ht="15">
      <c r="A12">
        <f t="shared" si="0"/>
        <v>1981</v>
      </c>
      <c r="B12">
        <f t="shared" si="1"/>
        <v>1</v>
      </c>
      <c r="C12" s="1">
        <v>82.5423611111111</v>
      </c>
      <c r="D12">
        <v>0.076574276968</v>
      </c>
      <c r="E12">
        <v>0.002389016813</v>
      </c>
      <c r="F12">
        <v>0.05</v>
      </c>
    </row>
    <row r="13" spans="1:6" ht="15">
      <c r="A13">
        <f t="shared" si="0"/>
        <v>1981</v>
      </c>
      <c r="B13">
        <f t="shared" si="1"/>
        <v>2</v>
      </c>
      <c r="C13" s="1">
        <v>82.54305555555555</v>
      </c>
      <c r="D13">
        <v>0.139089800583</v>
      </c>
      <c r="E13">
        <v>0.003547309282</v>
      </c>
      <c r="F13">
        <v>0.05</v>
      </c>
    </row>
    <row r="14" spans="1:6" ht="15">
      <c r="A14">
        <f t="shared" si="0"/>
        <v>1982</v>
      </c>
      <c r="B14">
        <f t="shared" si="1"/>
        <v>1</v>
      </c>
      <c r="C14" s="1">
        <v>82.58402777777778</v>
      </c>
      <c r="D14">
        <v>0.196463107295</v>
      </c>
      <c r="E14">
        <v>0.005430180286</v>
      </c>
      <c r="F14">
        <v>0.05</v>
      </c>
    </row>
    <row r="15" spans="1:6" ht="15">
      <c r="A15">
        <f t="shared" si="0"/>
        <v>1982</v>
      </c>
      <c r="B15">
        <f t="shared" si="1"/>
        <v>2</v>
      </c>
      <c r="C15" s="1">
        <v>82.58472222222223</v>
      </c>
      <c r="D15">
        <v>0.240981087997</v>
      </c>
      <c r="E15">
        <v>0.007624036842</v>
      </c>
      <c r="F15">
        <v>0.05</v>
      </c>
    </row>
    <row r="16" spans="1:6" ht="15">
      <c r="A16">
        <f t="shared" si="0"/>
        <v>1983</v>
      </c>
      <c r="B16">
        <f t="shared" si="1"/>
        <v>1</v>
      </c>
      <c r="C16" s="1">
        <v>82.62569444444445</v>
      </c>
      <c r="D16">
        <v>0.286952218983</v>
      </c>
      <c r="E16">
        <v>0.010323893907</v>
      </c>
      <c r="F16">
        <v>0.05</v>
      </c>
    </row>
    <row r="17" spans="1:6" ht="15">
      <c r="A17">
        <f t="shared" si="0"/>
        <v>1983</v>
      </c>
      <c r="B17">
        <f t="shared" si="1"/>
        <v>2</v>
      </c>
      <c r="C17" s="1">
        <v>82.62638888888888</v>
      </c>
      <c r="D17">
        <v>0.345205034558</v>
      </c>
      <c r="E17">
        <v>0.01411489272</v>
      </c>
      <c r="F17">
        <v>0.05</v>
      </c>
    </row>
    <row r="18" spans="1:6" ht="15">
      <c r="A18">
        <f t="shared" si="0"/>
        <v>1984</v>
      </c>
      <c r="B18">
        <f t="shared" si="1"/>
        <v>1</v>
      </c>
      <c r="C18" s="1">
        <v>82.6673611111111</v>
      </c>
      <c r="D18">
        <v>0.416979380033</v>
      </c>
      <c r="E18">
        <v>0.020518391095</v>
      </c>
      <c r="F18">
        <v>0.05</v>
      </c>
    </row>
    <row r="19" spans="1:6" ht="15">
      <c r="A19">
        <f t="shared" si="0"/>
        <v>1984</v>
      </c>
      <c r="B19">
        <f t="shared" si="1"/>
        <v>2</v>
      </c>
      <c r="C19" s="1">
        <v>82.66805555555555</v>
      </c>
      <c r="D19">
        <v>0.472800057809</v>
      </c>
      <c r="E19">
        <v>0.028507094849</v>
      </c>
      <c r="F19">
        <v>0.05</v>
      </c>
    </row>
    <row r="20" spans="1:6" ht="15">
      <c r="A20">
        <f t="shared" si="0"/>
        <v>1985</v>
      </c>
      <c r="B20">
        <f t="shared" si="1"/>
        <v>1</v>
      </c>
      <c r="C20" s="1">
        <v>82.70902777777778</v>
      </c>
      <c r="D20">
        <v>0.527583104514</v>
      </c>
      <c r="E20">
        <v>0.041735768069</v>
      </c>
      <c r="F20">
        <v>0.05</v>
      </c>
    </row>
    <row r="21" spans="1:6" ht="15">
      <c r="A21">
        <f t="shared" si="0"/>
        <v>1985</v>
      </c>
      <c r="B21">
        <f t="shared" si="1"/>
        <v>2</v>
      </c>
      <c r="C21" s="1">
        <v>82.70972222222223</v>
      </c>
      <c r="D21">
        <v>0.583445379751</v>
      </c>
      <c r="E21">
        <v>0.067253435688</v>
      </c>
      <c r="F21">
        <v>0.05</v>
      </c>
    </row>
    <row r="22" spans="1:6" ht="15">
      <c r="A22">
        <f t="shared" si="0"/>
        <v>1986</v>
      </c>
      <c r="B22">
        <f t="shared" si="1"/>
        <v>1</v>
      </c>
      <c r="C22" s="1">
        <v>82.75069444444445</v>
      </c>
      <c r="D22">
        <v>0.581880148634</v>
      </c>
      <c r="E22">
        <v>0.065916937049</v>
      </c>
      <c r="F22">
        <v>0.05</v>
      </c>
    </row>
    <row r="23" spans="1:6" ht="15">
      <c r="A23">
        <f t="shared" si="0"/>
        <v>1986</v>
      </c>
      <c r="B23">
        <f t="shared" si="1"/>
        <v>2</v>
      </c>
      <c r="C23" s="1">
        <v>82.75138888888888</v>
      </c>
      <c r="D23">
        <v>0.594188121827</v>
      </c>
      <c r="E23">
        <v>0.073638194948</v>
      </c>
      <c r="F23">
        <v>0.05</v>
      </c>
    </row>
    <row r="24" spans="1:6" ht="15">
      <c r="A24">
        <f t="shared" si="0"/>
        <v>1987</v>
      </c>
      <c r="B24">
        <f t="shared" si="1"/>
        <v>1</v>
      </c>
      <c r="C24" s="1">
        <v>82.7923611111111</v>
      </c>
      <c r="D24">
        <v>0.629285924135</v>
      </c>
      <c r="E24">
        <v>0.102075033815</v>
      </c>
      <c r="F24">
        <v>0.05</v>
      </c>
    </row>
    <row r="25" spans="1:6" ht="15">
      <c r="A25">
        <f t="shared" si="0"/>
        <v>1987</v>
      </c>
      <c r="B25">
        <f t="shared" si="1"/>
        <v>2</v>
      </c>
      <c r="C25" s="1">
        <v>82.79305555555555</v>
      </c>
      <c r="D25">
        <v>0.618574324806</v>
      </c>
      <c r="E25">
        <v>0.089391773066</v>
      </c>
      <c r="F25">
        <v>0.05</v>
      </c>
    </row>
    <row r="26" spans="1:6" ht="15">
      <c r="A26">
        <f t="shared" si="0"/>
        <v>1988</v>
      </c>
      <c r="B26">
        <f t="shared" si="1"/>
        <v>1</v>
      </c>
      <c r="C26" s="1">
        <v>82.83402777777778</v>
      </c>
      <c r="D26">
        <v>0.602168909102</v>
      </c>
      <c r="E26">
        <v>0.075617448547</v>
      </c>
      <c r="F26">
        <v>0.05</v>
      </c>
    </row>
    <row r="27" spans="1:6" ht="15">
      <c r="A27">
        <f t="shared" si="0"/>
        <v>1988</v>
      </c>
      <c r="B27">
        <f t="shared" si="1"/>
        <v>2</v>
      </c>
      <c r="C27" s="1">
        <v>82.83472222222223</v>
      </c>
      <c r="D27">
        <v>0.620065779804</v>
      </c>
      <c r="E27">
        <v>0.088905242769</v>
      </c>
      <c r="F27">
        <v>0.05</v>
      </c>
    </row>
    <row r="28" spans="1:6" ht="15">
      <c r="A28">
        <f t="shared" si="0"/>
        <v>1989</v>
      </c>
      <c r="B28">
        <f t="shared" si="1"/>
        <v>1</v>
      </c>
      <c r="C28" s="1">
        <v>82.87569444444445</v>
      </c>
      <c r="D28">
        <v>0.640508468852</v>
      </c>
      <c r="E28">
        <v>0.106315937013</v>
      </c>
      <c r="F28">
        <v>0.05</v>
      </c>
    </row>
    <row r="29" spans="1:6" ht="15">
      <c r="A29">
        <f t="shared" si="0"/>
        <v>1989</v>
      </c>
      <c r="B29">
        <f t="shared" si="1"/>
        <v>2</v>
      </c>
      <c r="C29" s="1">
        <v>82.87638888888888</v>
      </c>
      <c r="D29">
        <v>0.650795900059</v>
      </c>
      <c r="E29">
        <v>0.115697171951</v>
      </c>
      <c r="F29">
        <v>0.05</v>
      </c>
    </row>
    <row r="30" spans="1:6" ht="15">
      <c r="A30">
        <f t="shared" si="0"/>
        <v>1990</v>
      </c>
      <c r="B30">
        <f t="shared" si="1"/>
        <v>1</v>
      </c>
      <c r="C30" s="1">
        <v>82.9173611111111</v>
      </c>
      <c r="D30">
        <v>0.644912033037</v>
      </c>
      <c r="E30">
        <v>0.112589338129</v>
      </c>
      <c r="F30">
        <v>0.05</v>
      </c>
    </row>
    <row r="31" spans="1:6" ht="15">
      <c r="A31">
        <f t="shared" si="0"/>
        <v>1990</v>
      </c>
      <c r="B31">
        <f t="shared" si="1"/>
        <v>2</v>
      </c>
      <c r="C31" s="1">
        <v>82.91805555555555</v>
      </c>
      <c r="D31">
        <v>0.69823416321</v>
      </c>
      <c r="E31">
        <v>0.158939977248</v>
      </c>
      <c r="F31">
        <v>0.05</v>
      </c>
    </row>
    <row r="32" spans="1:6" ht="15">
      <c r="A32">
        <f t="shared" si="0"/>
        <v>1991</v>
      </c>
      <c r="B32">
        <f t="shared" si="1"/>
        <v>1</v>
      </c>
      <c r="C32" s="1">
        <v>82.95902777777778</v>
      </c>
      <c r="D32">
        <v>0.730780907518</v>
      </c>
      <c r="E32">
        <v>0.197516946389</v>
      </c>
      <c r="F32">
        <v>0.05</v>
      </c>
    </row>
    <row r="33" spans="1:6" ht="15">
      <c r="A33">
        <f t="shared" si="0"/>
        <v>1991</v>
      </c>
      <c r="B33">
        <f t="shared" si="1"/>
        <v>2</v>
      </c>
      <c r="C33" s="1">
        <v>82.95972222222223</v>
      </c>
      <c r="D33">
        <v>0.76056295138</v>
      </c>
      <c r="E33">
        <v>0.239658679864</v>
      </c>
      <c r="F33">
        <v>0.05</v>
      </c>
    </row>
    <row r="34" spans="1:6" ht="15">
      <c r="A34">
        <f t="shared" si="0"/>
        <v>1992</v>
      </c>
      <c r="B34">
        <f t="shared" si="1"/>
        <v>1</v>
      </c>
      <c r="C34" s="1">
        <v>83.00069444444445</v>
      </c>
      <c r="D34">
        <v>0.784721003162</v>
      </c>
      <c r="E34">
        <v>0.278558027098</v>
      </c>
      <c r="F34">
        <v>0.05</v>
      </c>
    </row>
    <row r="35" spans="1:6" ht="15">
      <c r="A35">
        <f t="shared" si="0"/>
        <v>1992</v>
      </c>
      <c r="B35">
        <f t="shared" si="1"/>
        <v>2</v>
      </c>
      <c r="C35" s="1">
        <v>83.00138888888888</v>
      </c>
      <c r="D35">
        <v>0.809261758889</v>
      </c>
      <c r="E35">
        <v>0.32165594796</v>
      </c>
      <c r="F35">
        <v>0.05</v>
      </c>
    </row>
    <row r="36" spans="1:6" ht="15">
      <c r="A36">
        <f t="shared" si="0"/>
        <v>1993</v>
      </c>
      <c r="B36">
        <f t="shared" si="1"/>
        <v>1</v>
      </c>
      <c r="C36" s="1">
        <v>83.0423611111111</v>
      </c>
      <c r="D36">
        <v>0.851894981641</v>
      </c>
      <c r="E36">
        <v>0.405341276726</v>
      </c>
      <c r="F36">
        <v>0.05</v>
      </c>
    </row>
    <row r="37" spans="1:6" ht="15">
      <c r="A37">
        <f t="shared" si="0"/>
        <v>1993</v>
      </c>
      <c r="B37">
        <f t="shared" si="1"/>
        <v>2</v>
      </c>
      <c r="C37" s="1">
        <v>83.04305555555555</v>
      </c>
      <c r="D37">
        <v>0.877912173095</v>
      </c>
      <c r="E37">
        <v>0.46567851878</v>
      </c>
      <c r="F37">
        <v>0.05</v>
      </c>
    </row>
    <row r="38" spans="1:6" ht="15">
      <c r="A38">
        <f t="shared" si="0"/>
        <v>1994</v>
      </c>
      <c r="B38">
        <f t="shared" si="1"/>
        <v>1</v>
      </c>
      <c r="C38" s="1">
        <v>83.08402777777778</v>
      </c>
      <c r="D38">
        <v>0.912306425441</v>
      </c>
      <c r="E38">
        <v>0.55364006892</v>
      </c>
      <c r="F38">
        <v>0.05</v>
      </c>
    </row>
    <row r="39" spans="1:6" ht="15">
      <c r="A39">
        <f t="shared" si="0"/>
        <v>1994</v>
      </c>
      <c r="B39">
        <f t="shared" si="1"/>
        <v>2</v>
      </c>
      <c r="C39" s="1">
        <v>83.08472222222223</v>
      </c>
      <c r="D39">
        <v>0.935272378747</v>
      </c>
      <c r="E39">
        <v>0.619648299248</v>
      </c>
      <c r="F39">
        <v>0.05</v>
      </c>
    </row>
    <row r="40" spans="1:6" ht="15">
      <c r="A40">
        <f t="shared" si="0"/>
        <v>1995</v>
      </c>
      <c r="B40">
        <f t="shared" si="1"/>
        <v>1</v>
      </c>
      <c r="C40" s="1">
        <v>83.12569444444445</v>
      </c>
      <c r="D40">
        <v>0.971691960355</v>
      </c>
      <c r="E40">
        <v>0.734717802284</v>
      </c>
      <c r="F40">
        <v>0.05</v>
      </c>
    </row>
    <row r="41" spans="1:6" ht="15">
      <c r="A41">
        <f t="shared" si="0"/>
        <v>1995</v>
      </c>
      <c r="B41">
        <f t="shared" si="1"/>
        <v>2</v>
      </c>
      <c r="C41" s="1">
        <v>83.12638888888888</v>
      </c>
      <c r="D41">
        <v>0.976610376814</v>
      </c>
      <c r="E41">
        <v>0.751387521372</v>
      </c>
      <c r="F41">
        <v>0.05</v>
      </c>
    </row>
    <row r="42" spans="1:6" ht="15">
      <c r="A42">
        <f t="shared" si="0"/>
        <v>1996</v>
      </c>
      <c r="B42">
        <f t="shared" si="1"/>
        <v>1</v>
      </c>
      <c r="C42" s="1">
        <v>83.1673611111111</v>
      </c>
      <c r="D42">
        <v>0.995422554612</v>
      </c>
      <c r="E42">
        <v>0.81432612778</v>
      </c>
      <c r="F42">
        <v>0.05</v>
      </c>
    </row>
    <row r="43" spans="1:6" ht="15">
      <c r="A43">
        <f t="shared" si="0"/>
        <v>1996</v>
      </c>
      <c r="B43">
        <f t="shared" si="1"/>
        <v>2</v>
      </c>
      <c r="C43" s="1">
        <v>83.16805555555555</v>
      </c>
      <c r="D43">
        <v>0.979095219986</v>
      </c>
      <c r="E43">
        <v>0.902947045682</v>
      </c>
      <c r="F43">
        <v>0.05</v>
      </c>
    </row>
    <row r="44" spans="1:6" ht="15">
      <c r="A44">
        <f t="shared" si="0"/>
        <v>1997</v>
      </c>
      <c r="B44">
        <f t="shared" si="1"/>
        <v>1</v>
      </c>
      <c r="C44" s="1">
        <v>83.20902777777778</v>
      </c>
      <c r="D44">
        <v>0.920679159691</v>
      </c>
      <c r="E44">
        <v>0.858779507555</v>
      </c>
      <c r="F44">
        <v>0.05</v>
      </c>
    </row>
    <row r="45" spans="1:6" ht="15">
      <c r="A45">
        <f t="shared" si="0"/>
        <v>1997</v>
      </c>
      <c r="B45">
        <f t="shared" si="1"/>
        <v>2</v>
      </c>
      <c r="C45" s="1">
        <v>83.20972222222223</v>
      </c>
      <c r="D45">
        <v>0.867863679303</v>
      </c>
      <c r="E45">
        <v>0.605506398572</v>
      </c>
      <c r="F45">
        <v>0.05</v>
      </c>
    </row>
    <row r="46" spans="1:6" ht="15">
      <c r="A46">
        <f t="shared" si="0"/>
        <v>1998</v>
      </c>
      <c r="B46">
        <f t="shared" si="1"/>
        <v>1</v>
      </c>
      <c r="C46" s="1">
        <v>83.25069444444445</v>
      </c>
      <c r="D46">
        <v>0.84322335049</v>
      </c>
      <c r="E46">
        <v>0.490583472558</v>
      </c>
      <c r="F46">
        <v>0.05</v>
      </c>
    </row>
    <row r="47" spans="1:6" ht="15">
      <c r="A47">
        <f t="shared" si="0"/>
        <v>1998</v>
      </c>
      <c r="B47">
        <f t="shared" si="1"/>
        <v>2</v>
      </c>
      <c r="C47" s="1">
        <v>83.25138888888888</v>
      </c>
      <c r="D47">
        <v>0.833581613651</v>
      </c>
      <c r="E47">
        <v>0.451118474172</v>
      </c>
      <c r="F47">
        <v>0.05</v>
      </c>
    </row>
    <row r="48" ht="15">
      <c r="C48" s="1"/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F78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8515625" style="0" customWidth="1"/>
  </cols>
  <sheetData>
    <row r="6" spans="2:6" ht="15">
      <c r="B6" t="s">
        <v>11</v>
      </c>
      <c r="C6" t="s">
        <v>12</v>
      </c>
      <c r="D6" t="s">
        <v>13</v>
      </c>
      <c r="E6" t="s">
        <v>14</v>
      </c>
      <c r="F6" t="s">
        <v>16</v>
      </c>
    </row>
    <row r="7" spans="2:6" ht="15">
      <c r="B7" s="1">
        <v>82.12569444444445</v>
      </c>
      <c r="C7">
        <v>3.147215414738</v>
      </c>
      <c r="D7">
        <v>5.058347643153</v>
      </c>
      <c r="E7">
        <v>3.929312363067</v>
      </c>
      <c r="F7">
        <f>+C7-E7</f>
        <v>-0.7820969483289999</v>
      </c>
    </row>
    <row r="8" spans="2:6" ht="15">
      <c r="B8" s="1">
        <v>82.12638888888888</v>
      </c>
      <c r="C8">
        <v>2.735766685667</v>
      </c>
      <c r="D8">
        <v>3.999671098615</v>
      </c>
      <c r="E8">
        <v>3.437269660924</v>
      </c>
      <c r="F8">
        <f aca="true" t="shared" si="0" ref="F8:F71">+C8-E8</f>
        <v>-0.7015029752570001</v>
      </c>
    </row>
    <row r="9" spans="2:6" ht="15">
      <c r="B9" s="1">
        <v>82.1673611111111</v>
      </c>
      <c r="C9">
        <v>4.179160744979</v>
      </c>
      <c r="D9">
        <v>3.147215414738</v>
      </c>
      <c r="E9">
        <v>3.538602376741</v>
      </c>
      <c r="F9">
        <f t="shared" si="0"/>
        <v>0.6405583682379996</v>
      </c>
    </row>
    <row r="10" spans="2:6" ht="15">
      <c r="B10" s="1">
        <v>82.16805555555555</v>
      </c>
      <c r="C10">
        <v>6.47367153408</v>
      </c>
      <c r="D10">
        <v>2.735766685667</v>
      </c>
      <c r="E10">
        <v>3.537179089119</v>
      </c>
      <c r="F10">
        <f t="shared" si="0"/>
        <v>2.9364924449610004</v>
      </c>
    </row>
    <row r="11" spans="2:6" ht="15">
      <c r="B11" s="1">
        <v>82.20902777777778</v>
      </c>
      <c r="C11">
        <v>9.149734856525</v>
      </c>
      <c r="D11">
        <v>4.179160744979</v>
      </c>
      <c r="E11">
        <v>4.150769895106</v>
      </c>
      <c r="F11">
        <f t="shared" si="0"/>
        <v>4.998964961419</v>
      </c>
    </row>
    <row r="12" spans="2:6" ht="15">
      <c r="B12" s="1">
        <v>82.20972222222223</v>
      </c>
      <c r="C12">
        <v>11.304206073709</v>
      </c>
      <c r="D12">
        <v>6.47367153408</v>
      </c>
      <c r="E12">
        <v>5.559861780174</v>
      </c>
      <c r="F12">
        <f t="shared" si="0"/>
        <v>5.744344293535001</v>
      </c>
    </row>
    <row r="13" spans="2:6" ht="15">
      <c r="B13" s="1">
        <v>82.25069444444445</v>
      </c>
      <c r="C13">
        <v>9.794051212635</v>
      </c>
      <c r="D13">
        <v>9.149734856525</v>
      </c>
      <c r="E13">
        <v>6.639262140988</v>
      </c>
      <c r="F13">
        <f t="shared" si="0"/>
        <v>3.1547890716470004</v>
      </c>
    </row>
    <row r="14" spans="2:6" ht="15">
      <c r="B14" s="1">
        <v>82.25138888888888</v>
      </c>
      <c r="C14">
        <v>7.829362486152</v>
      </c>
      <c r="D14">
        <v>11.304206073709</v>
      </c>
      <c r="E14">
        <v>7.65164153246</v>
      </c>
      <c r="F14">
        <f t="shared" si="0"/>
        <v>0.17772095369199992</v>
      </c>
    </row>
    <row r="15" spans="2:6" ht="15">
      <c r="B15" s="1">
        <v>82.2923611111111</v>
      </c>
      <c r="C15">
        <v>5.358580241775</v>
      </c>
      <c r="D15">
        <v>9.794051212635</v>
      </c>
      <c r="E15">
        <v>5.431023627261</v>
      </c>
      <c r="F15">
        <f t="shared" si="0"/>
        <v>-0.07244338548600027</v>
      </c>
    </row>
    <row r="16" spans="2:6" ht="15">
      <c r="B16" s="1">
        <v>82.29305555555555</v>
      </c>
      <c r="C16">
        <v>5.107359535363</v>
      </c>
      <c r="D16">
        <v>7.829362486152</v>
      </c>
      <c r="E16">
        <v>5.968358250146</v>
      </c>
      <c r="F16">
        <f t="shared" si="0"/>
        <v>-0.8609987147830003</v>
      </c>
    </row>
    <row r="17" spans="2:6" ht="15">
      <c r="B17" s="1">
        <v>82.33402777777778</v>
      </c>
      <c r="C17">
        <v>5.473303186378</v>
      </c>
      <c r="D17">
        <v>5.358580241775</v>
      </c>
      <c r="E17">
        <v>5.734507709856</v>
      </c>
      <c r="F17">
        <f t="shared" si="0"/>
        <v>-0.26120452347799983</v>
      </c>
    </row>
    <row r="18" spans="2:6" ht="15">
      <c r="B18" s="1">
        <v>82.33472222222223</v>
      </c>
      <c r="C18">
        <v>5.710513459218</v>
      </c>
      <c r="D18">
        <v>5.107359535363</v>
      </c>
      <c r="E18">
        <v>5.313925663695</v>
      </c>
      <c r="F18">
        <f t="shared" si="0"/>
        <v>0.3965877955230006</v>
      </c>
    </row>
    <row r="19" spans="2:6" ht="15">
      <c r="B19" s="1">
        <v>82.37569444444445</v>
      </c>
      <c r="C19">
        <v>7.289344683504</v>
      </c>
      <c r="D19">
        <v>5.473303186378</v>
      </c>
      <c r="E19">
        <v>6.014902279437</v>
      </c>
      <c r="F19">
        <f t="shared" si="0"/>
        <v>1.274442404067</v>
      </c>
    </row>
    <row r="20" spans="2:6" ht="15">
      <c r="B20" s="1">
        <v>82.37638888888888</v>
      </c>
      <c r="C20">
        <v>7.737836864146</v>
      </c>
      <c r="D20">
        <v>5.710513459218</v>
      </c>
      <c r="E20">
        <v>5.940177915149</v>
      </c>
      <c r="F20">
        <f t="shared" si="0"/>
        <v>1.7976589489969994</v>
      </c>
    </row>
    <row r="21" spans="2:6" ht="15">
      <c r="B21" s="1">
        <v>82.4173611111111</v>
      </c>
      <c r="C21">
        <v>9.018083081934</v>
      </c>
      <c r="D21">
        <v>7.289344683504</v>
      </c>
      <c r="E21">
        <v>6.589696143608</v>
      </c>
      <c r="F21">
        <f t="shared" si="0"/>
        <v>2.4283869383259997</v>
      </c>
    </row>
    <row r="22" spans="2:6" ht="15">
      <c r="B22" s="1">
        <v>82.41805555555555</v>
      </c>
      <c r="C22">
        <v>8.832426148614</v>
      </c>
      <c r="D22">
        <v>7.737836864146</v>
      </c>
      <c r="E22">
        <v>7.335142993416</v>
      </c>
      <c r="F22">
        <f t="shared" si="0"/>
        <v>1.4972831551979988</v>
      </c>
    </row>
    <row r="23" spans="2:6" ht="15">
      <c r="B23" s="1">
        <v>82.45902777777778</v>
      </c>
      <c r="C23">
        <v>9.269058094391</v>
      </c>
      <c r="D23">
        <v>9.018083081934</v>
      </c>
      <c r="E23">
        <v>7.833054221728</v>
      </c>
      <c r="F23">
        <f t="shared" si="0"/>
        <v>1.4360038726629991</v>
      </c>
    </row>
    <row r="24" spans="2:6" ht="15">
      <c r="B24" s="1">
        <v>82.45972222222223</v>
      </c>
      <c r="C24">
        <v>9.425570484744</v>
      </c>
      <c r="D24">
        <v>8.832426148614</v>
      </c>
      <c r="E24">
        <v>8.512234528734</v>
      </c>
      <c r="F24">
        <f t="shared" si="0"/>
        <v>0.9133359560100001</v>
      </c>
    </row>
    <row r="25" spans="2:6" ht="15">
      <c r="B25" s="1">
        <v>82.50069444444445</v>
      </c>
      <c r="C25">
        <v>9.163128008063</v>
      </c>
      <c r="D25">
        <v>9.269058094391</v>
      </c>
      <c r="E25">
        <v>9.517240815643</v>
      </c>
      <c r="F25">
        <f t="shared" si="0"/>
        <v>-0.35411280757999997</v>
      </c>
    </row>
    <row r="26" spans="2:6" ht="15">
      <c r="B26" s="1">
        <v>82.50138888888888</v>
      </c>
      <c r="C26">
        <v>9.237781807229</v>
      </c>
      <c r="D26">
        <v>9.425570484744</v>
      </c>
      <c r="E26">
        <v>9.744334020795</v>
      </c>
      <c r="F26">
        <f t="shared" si="0"/>
        <v>-0.5065522135659997</v>
      </c>
    </row>
    <row r="27" spans="2:6" ht="15">
      <c r="B27" s="1">
        <v>82.5423611111111</v>
      </c>
      <c r="C27">
        <v>6.671035513429</v>
      </c>
      <c r="D27">
        <v>9.163128008063</v>
      </c>
      <c r="E27">
        <v>8.473848555145</v>
      </c>
      <c r="F27">
        <f t="shared" si="0"/>
        <v>-1.8028130417160009</v>
      </c>
    </row>
    <row r="28" spans="2:6" ht="15">
      <c r="B28" s="1">
        <v>82.54305555555555</v>
      </c>
      <c r="C28">
        <v>5.257095465911</v>
      </c>
      <c r="D28">
        <v>9.237781807229</v>
      </c>
      <c r="E28">
        <v>7.399813134972</v>
      </c>
      <c r="F28">
        <f t="shared" si="0"/>
        <v>-2.1427176690609997</v>
      </c>
    </row>
    <row r="29" spans="2:6" ht="15">
      <c r="B29" s="1">
        <v>82.58402777777778</v>
      </c>
      <c r="C29">
        <v>4.379132345659</v>
      </c>
      <c r="D29">
        <v>6.671035513429</v>
      </c>
      <c r="E29">
        <v>5.93015663503</v>
      </c>
      <c r="F29">
        <f t="shared" si="0"/>
        <v>-1.551024289371</v>
      </c>
    </row>
    <row r="30" spans="2:6" ht="15">
      <c r="B30" s="1">
        <v>82.58472222222223</v>
      </c>
      <c r="C30">
        <v>4.013483251083</v>
      </c>
      <c r="D30">
        <v>5.257095465911</v>
      </c>
      <c r="E30">
        <v>5.145624768696</v>
      </c>
      <c r="F30">
        <f t="shared" si="0"/>
        <v>-1.1321415176130003</v>
      </c>
    </row>
    <row r="31" spans="2:6" ht="15">
      <c r="B31" s="1">
        <v>82.62569444444445</v>
      </c>
      <c r="C31">
        <v>3.568368596952</v>
      </c>
      <c r="D31">
        <v>4.379132345659</v>
      </c>
      <c r="E31">
        <v>4.744672869742</v>
      </c>
      <c r="F31">
        <f t="shared" si="0"/>
        <v>-1.17630427279</v>
      </c>
    </row>
    <row r="32" spans="2:6" ht="15">
      <c r="B32" s="1">
        <v>82.62638888888888</v>
      </c>
      <c r="C32">
        <v>3.769290574688</v>
      </c>
      <c r="D32">
        <v>4.013483251083</v>
      </c>
      <c r="E32">
        <v>5.21733314901</v>
      </c>
      <c r="F32">
        <f t="shared" si="0"/>
        <v>-1.4480425743219998</v>
      </c>
    </row>
    <row r="33" spans="2:6" ht="15">
      <c r="B33" s="1">
        <v>82.6673611111111</v>
      </c>
      <c r="C33">
        <v>3.598640980744</v>
      </c>
      <c r="D33">
        <v>3.568368596952</v>
      </c>
      <c r="E33">
        <v>5.285776861183</v>
      </c>
      <c r="F33">
        <f t="shared" si="0"/>
        <v>-1.687135880439</v>
      </c>
    </row>
    <row r="34" spans="2:6" ht="15">
      <c r="B34" s="1">
        <v>82.66805555555555</v>
      </c>
      <c r="C34">
        <v>3.264890510385</v>
      </c>
      <c r="D34">
        <v>3.769290574688</v>
      </c>
      <c r="E34">
        <v>4.523628414179</v>
      </c>
      <c r="F34">
        <f t="shared" si="0"/>
        <v>-1.258737903794</v>
      </c>
    </row>
    <row r="35" spans="2:6" ht="15">
      <c r="B35" s="1">
        <v>82.70902777777778</v>
      </c>
      <c r="C35">
        <v>2.770180794028</v>
      </c>
      <c r="D35">
        <v>3.598640980744</v>
      </c>
      <c r="E35">
        <v>4.000082587937</v>
      </c>
      <c r="F35">
        <f t="shared" si="0"/>
        <v>-1.2299017939090002</v>
      </c>
    </row>
    <row r="36" spans="2:6" ht="15">
      <c r="B36" s="1">
        <v>82.70972222222223</v>
      </c>
      <c r="C36">
        <v>2.411345565181</v>
      </c>
      <c r="D36">
        <v>3.264890510385</v>
      </c>
      <c r="E36">
        <v>3.657945554118</v>
      </c>
      <c r="F36">
        <f t="shared" si="0"/>
        <v>-1.246599988937</v>
      </c>
    </row>
    <row r="37" spans="2:6" ht="15">
      <c r="B37" s="1">
        <v>82.75069444444445</v>
      </c>
      <c r="C37">
        <v>3.010565154024</v>
      </c>
      <c r="D37">
        <v>2.770180794028</v>
      </c>
      <c r="E37">
        <v>2.9579387523</v>
      </c>
      <c r="F37">
        <f t="shared" si="0"/>
        <v>0.052626401723999905</v>
      </c>
    </row>
    <row r="38" spans="2:6" ht="15">
      <c r="B38" s="1">
        <v>82.75138888888888</v>
      </c>
      <c r="C38">
        <v>2.770080551976</v>
      </c>
      <c r="D38">
        <v>2.411345565181</v>
      </c>
      <c r="E38">
        <v>3.051212327457</v>
      </c>
      <c r="F38">
        <f t="shared" si="0"/>
        <v>-0.2811317754810001</v>
      </c>
    </row>
    <row r="39" spans="2:6" ht="15">
      <c r="B39" s="1">
        <v>82.7923611111111</v>
      </c>
      <c r="C39">
        <v>3.258850087034</v>
      </c>
      <c r="D39">
        <v>3.010565154024</v>
      </c>
      <c r="E39">
        <v>4.067922798727</v>
      </c>
      <c r="F39">
        <f t="shared" si="0"/>
        <v>-0.8090727116930005</v>
      </c>
    </row>
    <row r="40" spans="2:6" ht="15">
      <c r="B40" s="1">
        <v>82.79305555555555</v>
      </c>
      <c r="C40">
        <v>3.892407606303</v>
      </c>
      <c r="D40">
        <v>2.770080551976</v>
      </c>
      <c r="E40">
        <v>3.637199089978</v>
      </c>
      <c r="F40">
        <f t="shared" si="0"/>
        <v>0.2552085163250002</v>
      </c>
    </row>
    <row r="41" spans="2:6" ht="15">
      <c r="B41" s="1">
        <v>82.83402777777778</v>
      </c>
      <c r="C41">
        <v>4.421556594843</v>
      </c>
      <c r="D41">
        <v>3.258850087034</v>
      </c>
      <c r="E41">
        <v>4.027979064341</v>
      </c>
      <c r="F41">
        <f t="shared" si="0"/>
        <v>0.3935775305019993</v>
      </c>
    </row>
    <row r="42" spans="2:6" ht="15">
      <c r="B42" s="1">
        <v>82.83472222222223</v>
      </c>
      <c r="C42">
        <v>3.961838700355</v>
      </c>
      <c r="D42">
        <v>3.892407606303</v>
      </c>
      <c r="E42">
        <v>4.387117895111</v>
      </c>
      <c r="F42">
        <f t="shared" si="0"/>
        <v>-0.4252791947560004</v>
      </c>
    </row>
    <row r="43" spans="2:6" ht="15">
      <c r="B43" s="1">
        <v>82.87569444444445</v>
      </c>
      <c r="C43">
        <v>4.121987892657</v>
      </c>
      <c r="D43">
        <v>4.421556594843</v>
      </c>
      <c r="E43">
        <v>4.592674406713</v>
      </c>
      <c r="F43">
        <f t="shared" si="0"/>
        <v>-0.47068651405600015</v>
      </c>
    </row>
    <row r="44" spans="2:6" ht="15">
      <c r="B44" s="1">
        <v>82.87638888888888</v>
      </c>
      <c r="C44">
        <v>3.908251013778</v>
      </c>
      <c r="D44">
        <v>3.961838700355</v>
      </c>
      <c r="E44">
        <v>4.139604601576</v>
      </c>
      <c r="F44">
        <f t="shared" si="0"/>
        <v>-0.23135358779799997</v>
      </c>
    </row>
    <row r="45" spans="2:6" ht="15">
      <c r="B45" s="1">
        <v>82.9173611111111</v>
      </c>
      <c r="C45">
        <v>4.14872797992</v>
      </c>
      <c r="D45">
        <v>4.121987892657</v>
      </c>
      <c r="E45">
        <v>4.009125852593</v>
      </c>
      <c r="F45">
        <f t="shared" si="0"/>
        <v>0.1396021273270005</v>
      </c>
    </row>
    <row r="46" spans="2:6" ht="15">
      <c r="B46" s="1">
        <v>82.91805555555555</v>
      </c>
      <c r="C46">
        <v>3.016390461139</v>
      </c>
      <c r="D46">
        <v>3.908251013778</v>
      </c>
      <c r="E46">
        <v>4.226103807886</v>
      </c>
      <c r="F46">
        <f t="shared" si="0"/>
        <v>-1.2097133467470003</v>
      </c>
    </row>
    <row r="47" spans="2:6" ht="15">
      <c r="B47" s="1">
        <v>82.95902777777778</v>
      </c>
      <c r="C47">
        <v>2.867766846611</v>
      </c>
      <c r="D47">
        <v>4.14872797992</v>
      </c>
      <c r="E47">
        <v>3.58499471331</v>
      </c>
      <c r="F47">
        <f t="shared" si="0"/>
        <v>-0.717227866699</v>
      </c>
    </row>
    <row r="48" spans="2:6" ht="15">
      <c r="B48" s="1">
        <v>82.95972222222223</v>
      </c>
      <c r="C48">
        <v>2.442288828627</v>
      </c>
      <c r="D48">
        <v>3.016390461139</v>
      </c>
      <c r="E48">
        <v>3.09401774402</v>
      </c>
      <c r="F48">
        <f t="shared" si="0"/>
        <v>-0.6517289153929999</v>
      </c>
    </row>
    <row r="49" spans="2:6" ht="15">
      <c r="B49" s="1">
        <v>83.00069444444445</v>
      </c>
      <c r="C49">
        <v>2.638849671918</v>
      </c>
      <c r="D49">
        <v>2.867766846611</v>
      </c>
      <c r="E49">
        <v>3.168378363889</v>
      </c>
      <c r="F49">
        <f t="shared" si="0"/>
        <v>-0.529528691971</v>
      </c>
    </row>
    <row r="50" spans="2:6" ht="15">
      <c r="B50" s="1">
        <v>83.00138888888888</v>
      </c>
      <c r="C50">
        <v>2.408691177494</v>
      </c>
      <c r="D50">
        <v>2.442288828627</v>
      </c>
      <c r="E50">
        <v>2.946114138347</v>
      </c>
      <c r="F50">
        <f t="shared" si="0"/>
        <v>-0.5374229608530001</v>
      </c>
    </row>
    <row r="51" spans="2:6" ht="15">
      <c r="B51" s="1">
        <v>83.0423611111111</v>
      </c>
      <c r="C51">
        <v>1.962854137193</v>
      </c>
      <c r="D51">
        <v>2.638849671918</v>
      </c>
      <c r="E51">
        <v>2.892371670524</v>
      </c>
      <c r="F51">
        <f t="shared" si="0"/>
        <v>-0.9295175333310002</v>
      </c>
    </row>
    <row r="52" spans="2:6" ht="15">
      <c r="B52" s="1">
        <v>83.04305555555555</v>
      </c>
      <c r="C52">
        <v>2.061814472812</v>
      </c>
      <c r="D52">
        <v>2.408691177494</v>
      </c>
      <c r="E52">
        <v>2.627438838578</v>
      </c>
      <c r="F52">
        <f t="shared" si="0"/>
        <v>-0.5656243657660003</v>
      </c>
    </row>
    <row r="53" spans="2:6" ht="15">
      <c r="B53" s="1">
        <v>83.08402777777778</v>
      </c>
      <c r="C53">
        <v>2.001399923401</v>
      </c>
      <c r="D53">
        <v>1.962854137193</v>
      </c>
      <c r="E53">
        <v>2.749850851525</v>
      </c>
      <c r="F53">
        <f t="shared" si="0"/>
        <v>-0.7484509281240004</v>
      </c>
    </row>
    <row r="54" spans="2:6" ht="15">
      <c r="B54" s="1">
        <v>83.08472222222223</v>
      </c>
      <c r="C54">
        <v>2.501730783606</v>
      </c>
      <c r="D54">
        <v>2.061814472812</v>
      </c>
      <c r="E54">
        <v>3.002369634166</v>
      </c>
      <c r="F54">
        <f t="shared" si="0"/>
        <v>-0.5006388505600001</v>
      </c>
    </row>
    <row r="55" spans="2:6" ht="15">
      <c r="B55" s="1">
        <v>83.12569444444445</v>
      </c>
      <c r="C55">
        <v>2.201034198003</v>
      </c>
      <c r="D55">
        <v>2.001399923401</v>
      </c>
      <c r="E55">
        <v>2.996493466642</v>
      </c>
      <c r="F55">
        <f t="shared" si="0"/>
        <v>-0.7954592686389996</v>
      </c>
    </row>
    <row r="56" spans="2:6" ht="15">
      <c r="B56" s="1">
        <v>83.12638888888888</v>
      </c>
      <c r="C56">
        <v>2.095858011802</v>
      </c>
      <c r="D56">
        <v>2.501730783606</v>
      </c>
      <c r="E56">
        <v>2.203526895028</v>
      </c>
      <c r="F56">
        <f t="shared" si="0"/>
        <v>-0.10766888322599977</v>
      </c>
    </row>
    <row r="57" spans="2:6" ht="15">
      <c r="B57" s="1">
        <v>83.1673611111111</v>
      </c>
      <c r="C57">
        <v>2.132817958688</v>
      </c>
      <c r="D57">
        <v>2.201034198003</v>
      </c>
      <c r="E57">
        <v>2.545153076767</v>
      </c>
      <c r="F57">
        <f t="shared" si="0"/>
        <v>-0.41233511807900003</v>
      </c>
    </row>
    <row r="58" spans="2:6" ht="15">
      <c r="B58" s="1">
        <v>83.16805555555555</v>
      </c>
      <c r="C58">
        <v>1.790058768009</v>
      </c>
      <c r="D58">
        <v>2.095858011802</v>
      </c>
      <c r="E58">
        <v>2.349609893567</v>
      </c>
      <c r="F58">
        <f t="shared" si="0"/>
        <v>-0.5595511255579999</v>
      </c>
    </row>
    <row r="59" spans="2:6" ht="15">
      <c r="B59" s="1">
        <v>83.20902777777778</v>
      </c>
      <c r="C59">
        <v>1.15544716091</v>
      </c>
      <c r="D59">
        <v>2.132817958688</v>
      </c>
      <c r="E59">
        <v>2.449546245868</v>
      </c>
      <c r="F59">
        <f t="shared" si="0"/>
        <v>-1.2940990849579999</v>
      </c>
    </row>
    <row r="60" spans="2:6" ht="15">
      <c r="B60" s="1">
        <v>83.20972222222223</v>
      </c>
      <c r="C60">
        <v>0.931530648072</v>
      </c>
      <c r="D60">
        <v>1.790058768009</v>
      </c>
      <c r="E60">
        <v>2.125169035148</v>
      </c>
      <c r="F60">
        <f t="shared" si="0"/>
        <v>-1.1936383870760001</v>
      </c>
    </row>
    <row r="61" spans="2:6" ht="15">
      <c r="B61" s="1">
        <v>83.25069444444445</v>
      </c>
      <c r="C61">
        <v>1.341377169682</v>
      </c>
      <c r="D61">
        <v>1.15544716091</v>
      </c>
      <c r="E61">
        <v>1.905765461942</v>
      </c>
      <c r="F61">
        <f t="shared" si="0"/>
        <v>-0.5643882922599999</v>
      </c>
    </row>
    <row r="62" spans="2:6" ht="15">
      <c r="B62" s="1">
        <v>83.25138888888888</v>
      </c>
      <c r="C62">
        <v>1.437889490535</v>
      </c>
      <c r="D62">
        <v>0.931530648072</v>
      </c>
      <c r="E62">
        <v>1.65843772839</v>
      </c>
      <c r="F62">
        <f t="shared" si="0"/>
        <v>-0.2205482378550001</v>
      </c>
    </row>
    <row r="63" spans="2:6" ht="15">
      <c r="B63" s="1">
        <v>83.2923611111111</v>
      </c>
      <c r="C63">
        <v>1.952094242255</v>
      </c>
      <c r="D63">
        <v>1.341377169682</v>
      </c>
      <c r="E63">
        <v>1.889644891789</v>
      </c>
      <c r="F63">
        <f t="shared" si="0"/>
        <v>0.062449350465999975</v>
      </c>
    </row>
    <row r="64" spans="2:6" ht="15">
      <c r="B64" s="1">
        <v>83.29305555555555</v>
      </c>
      <c r="C64">
        <v>2.1676566813</v>
      </c>
      <c r="D64">
        <v>1.437889490535</v>
      </c>
      <c r="E64">
        <v>1.684412991415</v>
      </c>
      <c r="F64">
        <f t="shared" si="0"/>
        <v>0.4832436898850001</v>
      </c>
    </row>
    <row r="65" spans="2:6" ht="15">
      <c r="B65" s="1">
        <v>83.33402777777778</v>
      </c>
      <c r="C65">
        <v>2.23005319588</v>
      </c>
      <c r="D65">
        <v>1.952094242255</v>
      </c>
      <c r="E65">
        <v>2.18521019013</v>
      </c>
      <c r="F65">
        <f t="shared" si="0"/>
        <v>0.04484300575000022</v>
      </c>
    </row>
    <row r="66" spans="2:6" ht="15">
      <c r="B66" s="1">
        <v>83.33472222222223</v>
      </c>
      <c r="C66">
        <v>1.85203630989</v>
      </c>
      <c r="D66">
        <v>2.1676566813</v>
      </c>
      <c r="E66">
        <v>2.229788671366</v>
      </c>
      <c r="F66">
        <f t="shared" si="0"/>
        <v>-0.3777523614759999</v>
      </c>
    </row>
    <row r="67" spans="2:6" ht="15">
      <c r="B67" s="1">
        <v>83.37569444444445</v>
      </c>
      <c r="C67">
        <v>1.337730042101</v>
      </c>
      <c r="D67">
        <v>2.23005319588</v>
      </c>
      <c r="E67">
        <v>2.243365225168</v>
      </c>
      <c r="F67">
        <f t="shared" si="0"/>
        <v>-0.905635183067</v>
      </c>
    </row>
    <row r="68" spans="2:6" ht="15">
      <c r="B68" s="1">
        <v>83.37638888888888</v>
      </c>
      <c r="C68">
        <v>0.966811117847</v>
      </c>
      <c r="D68">
        <v>1.85203630989</v>
      </c>
      <c r="E68">
        <v>1.731986301804</v>
      </c>
      <c r="F68">
        <f t="shared" si="0"/>
        <v>-0.765175183957</v>
      </c>
    </row>
    <row r="69" spans="2:6" ht="15">
      <c r="B69" s="1">
        <v>83.4173611111111</v>
      </c>
      <c r="C69">
        <v>1.479026147154</v>
      </c>
      <c r="D69">
        <v>1.337730042101</v>
      </c>
      <c r="E69">
        <v>1.886231078788</v>
      </c>
      <c r="F69">
        <f t="shared" si="0"/>
        <v>-0.40720493163399984</v>
      </c>
    </row>
    <row r="70" spans="2:6" ht="15">
      <c r="B70" s="1">
        <v>83.41805555555555</v>
      </c>
      <c r="C70">
        <v>1.646213824106</v>
      </c>
      <c r="D70">
        <v>0.966811117847</v>
      </c>
      <c r="E70">
        <v>1.864410882799</v>
      </c>
      <c r="F70">
        <f t="shared" si="0"/>
        <v>-0.218197058693</v>
      </c>
    </row>
    <row r="71" spans="2:6" ht="15">
      <c r="B71" s="1">
        <v>83.45902777777778</v>
      </c>
      <c r="C71">
        <v>2.026553898994</v>
      </c>
      <c r="D71">
        <v>1.479026147154</v>
      </c>
      <c r="E71">
        <v>1.831513233585</v>
      </c>
      <c r="F71">
        <f t="shared" si="0"/>
        <v>0.195040665409</v>
      </c>
    </row>
    <row r="72" spans="2:6" ht="15">
      <c r="B72" s="1">
        <v>83.45972222222223</v>
      </c>
      <c r="C72">
        <v>2.255212707474</v>
      </c>
      <c r="D72">
        <v>1.646213824106</v>
      </c>
      <c r="E72">
        <v>1.48588851244</v>
      </c>
      <c r="F72">
        <f aca="true" t="shared" si="1" ref="F72:F78">+C72-E72</f>
        <v>0.769324195034</v>
      </c>
    </row>
    <row r="73" spans="2:6" ht="15">
      <c r="B73" s="1">
        <v>83.50069444444445</v>
      </c>
      <c r="C73">
        <v>2.735657543799</v>
      </c>
      <c r="D73">
        <v>2.026553898994</v>
      </c>
      <c r="E73">
        <v>1.768186060909</v>
      </c>
      <c r="F73">
        <f t="shared" si="1"/>
        <v>0.9674714828899997</v>
      </c>
    </row>
    <row r="74" spans="2:6" ht="15">
      <c r="B74" s="1">
        <v>83.50138888888888</v>
      </c>
      <c r="C74">
        <v>3.032178940116</v>
      </c>
      <c r="D74">
        <v>2.255212707474</v>
      </c>
      <c r="E74">
        <v>2.014329922529</v>
      </c>
      <c r="F74">
        <f t="shared" si="1"/>
        <v>1.0178490175870003</v>
      </c>
    </row>
    <row r="75" spans="2:6" ht="15">
      <c r="B75" s="1">
        <v>83.5423611111111</v>
      </c>
      <c r="C75">
        <v>3.105340613911</v>
      </c>
      <c r="D75">
        <v>2.735657543799</v>
      </c>
      <c r="E75">
        <v>2.277694919583</v>
      </c>
      <c r="F75">
        <f t="shared" si="1"/>
        <v>0.827645694328</v>
      </c>
    </row>
    <row r="76" spans="2:6" ht="15">
      <c r="B76" s="1">
        <v>83.54305555555555</v>
      </c>
      <c r="C76">
        <v>2.67173265135</v>
      </c>
      <c r="D76">
        <v>3.032178940116</v>
      </c>
      <c r="E76">
        <v>2.298198632186</v>
      </c>
      <c r="F76">
        <f t="shared" si="1"/>
        <v>0.373534019164</v>
      </c>
    </row>
    <row r="77" spans="2:6" ht="15">
      <c r="B77" s="1">
        <v>83.58402777777778</v>
      </c>
      <c r="C77">
        <v>2.877305846789</v>
      </c>
      <c r="D77">
        <v>3.105340613911</v>
      </c>
      <c r="E77">
        <v>2.234523791451</v>
      </c>
      <c r="F77">
        <f t="shared" si="1"/>
        <v>0.6427820553379999</v>
      </c>
    </row>
    <row r="78" spans="2:6" ht="15">
      <c r="B78" s="1">
        <v>83.58472222222223</v>
      </c>
      <c r="C78" t="s">
        <v>15</v>
      </c>
      <c r="D78">
        <v>2.67173265135</v>
      </c>
      <c r="E78">
        <v>2.22107060282</v>
      </c>
      <c r="F78" t="e">
        <f t="shared" si="1"/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17</v>
      </c>
    </row>
    <row r="3" ht="15">
      <c r="A3" t="s">
        <v>2</v>
      </c>
    </row>
    <row r="4" ht="15">
      <c r="A4" t="s">
        <v>18</v>
      </c>
    </row>
    <row r="5" spans="1:7" ht="15">
      <c r="A5" t="s">
        <v>3</v>
      </c>
      <c r="B5" t="s">
        <v>4</v>
      </c>
      <c r="C5" t="s">
        <v>19</v>
      </c>
      <c r="D5" t="s">
        <v>20</v>
      </c>
      <c r="E5" t="s">
        <v>21</v>
      </c>
      <c r="F5" t="s">
        <v>22</v>
      </c>
      <c r="G5">
        <v>0.05</v>
      </c>
    </row>
    <row r="6" spans="1:7" ht="15">
      <c r="A6">
        <v>1976</v>
      </c>
      <c r="B6">
        <v>1</v>
      </c>
      <c r="C6" s="2">
        <v>0.168611539335</v>
      </c>
      <c r="G6">
        <v>0.05</v>
      </c>
    </row>
    <row r="7" spans="1:7" ht="15">
      <c r="A7">
        <v>1976</v>
      </c>
      <c r="B7">
        <v>2</v>
      </c>
      <c r="C7" s="2">
        <v>0.174779787476</v>
      </c>
      <c r="G7">
        <v>0.05</v>
      </c>
    </row>
    <row r="8" spans="1:7" ht="15">
      <c r="A8">
        <v>1976</v>
      </c>
      <c r="B8">
        <v>3</v>
      </c>
      <c r="C8" s="2">
        <v>0.173229083141</v>
      </c>
      <c r="G8">
        <v>0.05</v>
      </c>
    </row>
    <row r="9" spans="1:7" ht="15">
      <c r="A9">
        <v>1976</v>
      </c>
      <c r="B9">
        <v>4</v>
      </c>
      <c r="C9" s="2">
        <v>0.167817742437</v>
      </c>
      <c r="G9">
        <v>0.05</v>
      </c>
    </row>
    <row r="10" spans="1:7" ht="15">
      <c r="A10">
        <v>1977</v>
      </c>
      <c r="B10">
        <v>1</v>
      </c>
      <c r="C10" s="2">
        <v>0.153912611531</v>
      </c>
      <c r="G10">
        <v>0.05</v>
      </c>
    </row>
    <row r="11" spans="1:7" ht="15">
      <c r="A11">
        <v>1977</v>
      </c>
      <c r="B11">
        <v>2</v>
      </c>
      <c r="C11" s="2">
        <v>0.144589590708</v>
      </c>
      <c r="G11">
        <v>0.05</v>
      </c>
    </row>
    <row r="12" spans="1:7" ht="15">
      <c r="A12">
        <v>1977</v>
      </c>
      <c r="B12">
        <v>3</v>
      </c>
      <c r="C12" s="2">
        <v>0.142191420445</v>
      </c>
      <c r="G12">
        <v>0.05</v>
      </c>
    </row>
    <row r="13" spans="1:7" ht="15">
      <c r="A13">
        <v>1977</v>
      </c>
      <c r="B13">
        <v>4</v>
      </c>
      <c r="C13" s="2">
        <v>0.139007100737</v>
      </c>
      <c r="G13">
        <v>0.05</v>
      </c>
    </row>
    <row r="14" spans="1:7" ht="15">
      <c r="A14">
        <v>1978</v>
      </c>
      <c r="B14">
        <v>1</v>
      </c>
      <c r="C14" s="2">
        <v>0.13381194617</v>
      </c>
      <c r="G14">
        <v>0.05</v>
      </c>
    </row>
    <row r="15" spans="1:7" ht="15">
      <c r="A15">
        <v>1978</v>
      </c>
      <c r="B15">
        <v>2</v>
      </c>
      <c r="C15" s="2">
        <v>0.139868453128</v>
      </c>
      <c r="G15">
        <v>0.05</v>
      </c>
    </row>
    <row r="16" spans="1:7" ht="15">
      <c r="A16">
        <v>1978</v>
      </c>
      <c r="B16">
        <v>3</v>
      </c>
      <c r="C16" s="2">
        <v>0.141353357404</v>
      </c>
      <c r="G16">
        <v>0.05</v>
      </c>
    </row>
    <row r="17" spans="1:7" ht="15">
      <c r="A17">
        <v>1978</v>
      </c>
      <c r="B17">
        <v>4</v>
      </c>
      <c r="C17" s="2">
        <v>0.141373706127</v>
      </c>
      <c r="G17">
        <v>0.05</v>
      </c>
    </row>
    <row r="18" spans="1:7" ht="15">
      <c r="A18">
        <v>1979</v>
      </c>
      <c r="B18">
        <v>1</v>
      </c>
      <c r="C18" s="2">
        <v>0.153119413028</v>
      </c>
      <c r="G18">
        <v>0.05</v>
      </c>
    </row>
    <row r="19" spans="1:7" ht="15">
      <c r="A19">
        <v>1979</v>
      </c>
      <c r="B19">
        <v>2</v>
      </c>
      <c r="C19" s="2">
        <v>0.206945526051</v>
      </c>
      <c r="G19">
        <v>0.05</v>
      </c>
    </row>
    <row r="20" spans="1:7" ht="15">
      <c r="A20">
        <v>1979</v>
      </c>
      <c r="B20">
        <v>3</v>
      </c>
      <c r="C20" s="2">
        <v>0.323108228228</v>
      </c>
      <c r="G20">
        <v>0.05</v>
      </c>
    </row>
    <row r="21" spans="1:7" ht="15">
      <c r="A21">
        <v>1979</v>
      </c>
      <c r="B21">
        <v>4</v>
      </c>
      <c r="C21" s="2">
        <v>0.300684459487</v>
      </c>
      <c r="G21">
        <v>0.05</v>
      </c>
    </row>
    <row r="22" spans="1:7" ht="15">
      <c r="A22">
        <v>1980</v>
      </c>
      <c r="B22">
        <v>1</v>
      </c>
      <c r="C22" s="2">
        <v>0.195854741175</v>
      </c>
      <c r="G22">
        <v>0.05</v>
      </c>
    </row>
    <row r="23" spans="1:7" ht="15">
      <c r="A23">
        <v>1980</v>
      </c>
      <c r="B23">
        <v>2</v>
      </c>
      <c r="C23" s="2">
        <v>0.106954861202</v>
      </c>
      <c r="G23">
        <v>0.05</v>
      </c>
    </row>
    <row r="24" spans="1:7" ht="15">
      <c r="A24">
        <v>1980</v>
      </c>
      <c r="B24">
        <v>3</v>
      </c>
      <c r="C24" s="2">
        <v>0.09124506024</v>
      </c>
      <c r="G24">
        <v>0.05</v>
      </c>
    </row>
    <row r="25" spans="1:7" ht="15">
      <c r="A25">
        <v>1980</v>
      </c>
      <c r="B25">
        <v>4</v>
      </c>
      <c r="C25" s="2">
        <v>0.061859952668</v>
      </c>
      <c r="G25">
        <v>0.05</v>
      </c>
    </row>
    <row r="26" spans="1:7" ht="15">
      <c r="A26">
        <v>1981</v>
      </c>
      <c r="B26">
        <v>1</v>
      </c>
      <c r="C26" s="2">
        <v>0.061242644839</v>
      </c>
      <c r="D26" s="2">
        <v>0.051464724632</v>
      </c>
      <c r="G26">
        <v>0.05</v>
      </c>
    </row>
    <row r="27" spans="1:7" ht="15">
      <c r="A27">
        <v>1981</v>
      </c>
      <c r="B27">
        <v>2</v>
      </c>
      <c r="C27" s="2">
        <v>0.104153154802</v>
      </c>
      <c r="D27" s="2">
        <v>0.066276200334</v>
      </c>
      <c r="G27">
        <v>0.05</v>
      </c>
    </row>
    <row r="28" spans="1:7" ht="15">
      <c r="A28">
        <v>1981</v>
      </c>
      <c r="B28">
        <v>3</v>
      </c>
      <c r="C28" s="2">
        <v>0.206071981834</v>
      </c>
      <c r="D28" s="2">
        <v>0.082006523208</v>
      </c>
      <c r="G28">
        <v>0.05</v>
      </c>
    </row>
    <row r="29" spans="1:7" ht="15">
      <c r="A29">
        <v>1981</v>
      </c>
      <c r="B29">
        <v>4</v>
      </c>
      <c r="C29" s="2">
        <v>0.381394513765</v>
      </c>
      <c r="D29" s="2">
        <v>0.114237166306</v>
      </c>
      <c r="G29">
        <v>0.05</v>
      </c>
    </row>
    <row r="30" spans="1:7" ht="15">
      <c r="A30">
        <v>1982</v>
      </c>
      <c r="B30">
        <v>1</v>
      </c>
      <c r="C30" s="2">
        <v>0.527701511494</v>
      </c>
      <c r="D30" s="2">
        <v>0.144122673694</v>
      </c>
      <c r="G30">
        <v>0.05</v>
      </c>
    </row>
    <row r="31" spans="1:7" ht="15">
      <c r="A31">
        <v>1982</v>
      </c>
      <c r="B31">
        <v>2</v>
      </c>
      <c r="C31" s="2">
        <v>0.67891289371</v>
      </c>
      <c r="D31" s="2">
        <v>0.177826010894</v>
      </c>
      <c r="G31">
        <v>0.05</v>
      </c>
    </row>
    <row r="32" spans="1:7" ht="15">
      <c r="A32">
        <v>1982</v>
      </c>
      <c r="B32">
        <v>3</v>
      </c>
      <c r="C32" s="2">
        <v>0.81086610631</v>
      </c>
      <c r="D32" s="2">
        <v>0.223656055052</v>
      </c>
      <c r="G32">
        <v>0.05</v>
      </c>
    </row>
    <row r="33" spans="1:7" ht="15">
      <c r="A33">
        <v>1982</v>
      </c>
      <c r="B33">
        <v>4</v>
      </c>
      <c r="C33" s="2">
        <v>0.959928945968</v>
      </c>
      <c r="D33" s="2">
        <v>0.275253501372</v>
      </c>
      <c r="G33">
        <v>0.05</v>
      </c>
    </row>
    <row r="34" spans="1:7" ht="15">
      <c r="A34">
        <v>1983</v>
      </c>
      <c r="B34">
        <v>1</v>
      </c>
      <c r="C34" s="2">
        <v>0.864971281935</v>
      </c>
      <c r="D34" s="2">
        <v>0.339488116153</v>
      </c>
      <c r="G34">
        <v>0.05</v>
      </c>
    </row>
    <row r="35" spans="1:7" ht="15">
      <c r="A35">
        <v>1983</v>
      </c>
      <c r="B35">
        <v>2</v>
      </c>
      <c r="C35" s="2">
        <v>0.657281084741</v>
      </c>
      <c r="D35" s="2">
        <v>0.424053655686</v>
      </c>
      <c r="G35">
        <v>0.05</v>
      </c>
    </row>
    <row r="36" spans="1:7" ht="15">
      <c r="A36">
        <v>1983</v>
      </c>
      <c r="B36">
        <v>3</v>
      </c>
      <c r="C36" s="2">
        <v>0.499230812742</v>
      </c>
      <c r="D36" s="2">
        <v>0.533024072649</v>
      </c>
      <c r="G36">
        <v>0.05</v>
      </c>
    </row>
    <row r="37" spans="1:7" ht="15">
      <c r="A37">
        <v>1983</v>
      </c>
      <c r="B37">
        <v>4</v>
      </c>
      <c r="C37" s="2">
        <v>0.312251185529</v>
      </c>
      <c r="D37" s="2">
        <v>0.722705608144</v>
      </c>
      <c r="G37">
        <v>0.05</v>
      </c>
    </row>
    <row r="38" spans="1:7" ht="15">
      <c r="A38">
        <v>1984</v>
      </c>
      <c r="B38">
        <v>1</v>
      </c>
      <c r="C38" s="2">
        <v>0.185054061491</v>
      </c>
      <c r="D38" s="2">
        <v>0.964726874067</v>
      </c>
      <c r="G38">
        <v>0.05</v>
      </c>
    </row>
    <row r="39" spans="1:7" ht="15">
      <c r="A39">
        <v>1984</v>
      </c>
      <c r="B39">
        <v>2</v>
      </c>
      <c r="C39" s="2">
        <v>0.081819822346</v>
      </c>
      <c r="D39" s="2">
        <v>0.766648907158</v>
      </c>
      <c r="G39">
        <v>0.05</v>
      </c>
    </row>
    <row r="40" spans="1:7" ht="15">
      <c r="A40">
        <v>1984</v>
      </c>
      <c r="B40">
        <v>3</v>
      </c>
      <c r="C40" s="2">
        <v>0.025883711377</v>
      </c>
      <c r="D40" s="2">
        <v>0.55766866776</v>
      </c>
      <c r="G40">
        <v>0.05</v>
      </c>
    </row>
    <row r="41" spans="1:7" ht="15">
      <c r="A41">
        <v>1984</v>
      </c>
      <c r="B41">
        <v>4</v>
      </c>
      <c r="C41" s="2">
        <v>0.004763735291</v>
      </c>
      <c r="D41" s="2">
        <v>0.496819318833</v>
      </c>
      <c r="G41">
        <v>0.05</v>
      </c>
    </row>
    <row r="42" spans="1:7" ht="15">
      <c r="A42">
        <v>1985</v>
      </c>
      <c r="B42">
        <v>1</v>
      </c>
      <c r="C42" s="2">
        <v>7.9053529E-05</v>
      </c>
      <c r="D42" s="2">
        <v>0.502116003614</v>
      </c>
      <c r="G42">
        <v>0.05</v>
      </c>
    </row>
    <row r="43" spans="1:7" ht="15">
      <c r="A43">
        <v>1985</v>
      </c>
      <c r="B43">
        <v>2</v>
      </c>
      <c r="C43" s="2">
        <v>7.475E-09</v>
      </c>
      <c r="D43" s="2">
        <v>0.507077934027</v>
      </c>
      <c r="G43">
        <v>0.05</v>
      </c>
    </row>
    <row r="44" spans="1:7" ht="15">
      <c r="A44">
        <v>1985</v>
      </c>
      <c r="B44">
        <v>3</v>
      </c>
      <c r="C44" s="2">
        <v>0</v>
      </c>
      <c r="D44" s="2">
        <v>0.469756700692</v>
      </c>
      <c r="G44">
        <v>0.05</v>
      </c>
    </row>
    <row r="45" spans="1:7" ht="15">
      <c r="A45">
        <v>1985</v>
      </c>
      <c r="B45">
        <v>4</v>
      </c>
      <c r="C45" s="2">
        <v>0</v>
      </c>
      <c r="D45" s="2">
        <v>0.447829017638</v>
      </c>
      <c r="G45">
        <v>0.05</v>
      </c>
    </row>
    <row r="46" spans="1:7" ht="15">
      <c r="A46">
        <v>1986</v>
      </c>
      <c r="B46">
        <v>1</v>
      </c>
      <c r="C46" s="2">
        <v>0</v>
      </c>
      <c r="D46" s="2">
        <v>0.478069875673</v>
      </c>
      <c r="E46" s="2">
        <v>0.583316489962</v>
      </c>
      <c r="G46">
        <v>0.05</v>
      </c>
    </row>
    <row r="47" spans="1:7" ht="15">
      <c r="A47">
        <v>1986</v>
      </c>
      <c r="B47">
        <v>2</v>
      </c>
      <c r="C47" s="2">
        <v>0</v>
      </c>
      <c r="D47" s="2">
        <v>0.507587698375</v>
      </c>
      <c r="E47" s="2">
        <v>0.585052422221</v>
      </c>
      <c r="G47">
        <v>0.05</v>
      </c>
    </row>
    <row r="48" spans="1:7" ht="15">
      <c r="A48">
        <v>1986</v>
      </c>
      <c r="B48">
        <v>3</v>
      </c>
      <c r="C48" s="2">
        <v>1.619E-09</v>
      </c>
      <c r="D48" s="2">
        <v>0.521900665756</v>
      </c>
      <c r="E48" s="2">
        <v>0.570536436955</v>
      </c>
      <c r="G48">
        <v>0.05</v>
      </c>
    </row>
    <row r="49" spans="1:7" ht="15">
      <c r="A49">
        <v>1986</v>
      </c>
      <c r="B49">
        <v>4</v>
      </c>
      <c r="C49" s="2">
        <v>5.16723E-07</v>
      </c>
      <c r="D49" s="2">
        <v>0.540503094322</v>
      </c>
      <c r="E49" s="2">
        <v>0.559030473468</v>
      </c>
      <c r="G49">
        <v>0.05</v>
      </c>
    </row>
    <row r="50" spans="1:7" ht="15">
      <c r="A50">
        <v>1987</v>
      </c>
      <c r="B50">
        <v>1</v>
      </c>
      <c r="C50" s="2">
        <v>8.4716E-08</v>
      </c>
      <c r="D50" s="2">
        <v>0.506069126224</v>
      </c>
      <c r="E50" s="2">
        <v>0.571356320818</v>
      </c>
      <c r="G50">
        <v>0.05</v>
      </c>
    </row>
    <row r="51" spans="1:7" ht="15">
      <c r="A51">
        <v>1987</v>
      </c>
      <c r="B51">
        <v>2</v>
      </c>
      <c r="C51" s="2">
        <v>1.01177E-07</v>
      </c>
      <c r="D51" s="2">
        <v>0.456726457981</v>
      </c>
      <c r="E51" s="2">
        <v>0.583882414955</v>
      </c>
      <c r="G51">
        <v>0.05</v>
      </c>
    </row>
    <row r="52" spans="1:7" ht="15">
      <c r="A52">
        <v>1987</v>
      </c>
      <c r="B52">
        <v>3</v>
      </c>
      <c r="C52" s="2">
        <v>2.74625E-07</v>
      </c>
      <c r="D52" s="2">
        <v>0.405793354755</v>
      </c>
      <c r="E52" s="2">
        <v>0.620121573527</v>
      </c>
      <c r="G52">
        <v>0.05</v>
      </c>
    </row>
    <row r="53" spans="1:7" ht="15">
      <c r="A53">
        <v>1987</v>
      </c>
      <c r="B53">
        <v>4</v>
      </c>
      <c r="C53" s="2">
        <v>3.3574016E-05</v>
      </c>
      <c r="D53" s="2">
        <v>0.358250339287</v>
      </c>
      <c r="E53" s="2">
        <v>0.646442612642</v>
      </c>
      <c r="G53">
        <v>0.05</v>
      </c>
    </row>
    <row r="54" spans="1:7" ht="15">
      <c r="A54">
        <v>1988</v>
      </c>
      <c r="B54">
        <v>1</v>
      </c>
      <c r="C54" s="2">
        <v>0.001073147111</v>
      </c>
      <c r="D54" s="2">
        <v>0.288195258364</v>
      </c>
      <c r="E54" s="2">
        <v>0.695865886128</v>
      </c>
      <c r="G54">
        <v>0.05</v>
      </c>
    </row>
    <row r="55" spans="1:7" ht="15">
      <c r="A55">
        <v>1988</v>
      </c>
      <c r="B55">
        <v>2</v>
      </c>
      <c r="C55" s="2">
        <v>0.007219223044</v>
      </c>
      <c r="D55" s="2">
        <v>0.193998771071</v>
      </c>
      <c r="E55" s="2">
        <v>0.790466409325</v>
      </c>
      <c r="G55">
        <v>0.05</v>
      </c>
    </row>
    <row r="56" spans="1:7" ht="15">
      <c r="A56">
        <v>1988</v>
      </c>
      <c r="B56">
        <v>3</v>
      </c>
      <c r="C56" s="2">
        <v>0.01498982176</v>
      </c>
      <c r="D56" s="2">
        <v>0.13113160837499999</v>
      </c>
      <c r="E56" s="2">
        <v>0.928607276903</v>
      </c>
      <c r="G56">
        <v>0.05</v>
      </c>
    </row>
    <row r="57" spans="1:7" ht="15">
      <c r="A57">
        <v>1988</v>
      </c>
      <c r="B57">
        <v>4</v>
      </c>
      <c r="C57" s="2">
        <v>0.016877769371</v>
      </c>
      <c r="D57" s="2">
        <v>0.073772721222</v>
      </c>
      <c r="E57" s="2">
        <v>0.867223167106</v>
      </c>
      <c r="G57">
        <v>0.05</v>
      </c>
    </row>
    <row r="58" spans="1:7" ht="15">
      <c r="A58">
        <v>1989</v>
      </c>
      <c r="B58">
        <v>1</v>
      </c>
      <c r="C58" s="2">
        <v>0.019786893611</v>
      </c>
      <c r="D58" s="2">
        <v>0.038080126295</v>
      </c>
      <c r="E58" s="2">
        <v>0.618782437002</v>
      </c>
      <c r="G58">
        <v>0.05</v>
      </c>
    </row>
    <row r="59" spans="1:7" ht="15">
      <c r="A59">
        <v>1989</v>
      </c>
      <c r="B59">
        <v>2</v>
      </c>
      <c r="C59" s="2">
        <v>0.022561777092</v>
      </c>
      <c r="D59" s="2">
        <v>0.017852228626</v>
      </c>
      <c r="E59" s="2">
        <v>0.422002038665</v>
      </c>
      <c r="G59">
        <v>0.05</v>
      </c>
    </row>
    <row r="60" spans="1:7" ht="15">
      <c r="A60">
        <v>1989</v>
      </c>
      <c r="B60">
        <v>3</v>
      </c>
      <c r="C60" s="2">
        <v>0.030792010557</v>
      </c>
      <c r="D60" s="2">
        <v>0.008485606301</v>
      </c>
      <c r="E60" s="2">
        <v>0.304476159419</v>
      </c>
      <c r="G60">
        <v>0.05</v>
      </c>
    </row>
    <row r="61" spans="1:7" ht="15">
      <c r="A61">
        <v>1989</v>
      </c>
      <c r="B61">
        <v>4</v>
      </c>
      <c r="C61" s="2">
        <v>0.043617320916</v>
      </c>
      <c r="D61" s="2">
        <v>0.004129227755</v>
      </c>
      <c r="E61" s="2">
        <v>0.288751776749</v>
      </c>
      <c r="G61">
        <v>0.05</v>
      </c>
    </row>
    <row r="62" spans="1:7" ht="15">
      <c r="A62">
        <v>1990</v>
      </c>
      <c r="B62">
        <v>1</v>
      </c>
      <c r="C62" s="2">
        <v>0.059081893329</v>
      </c>
      <c r="D62" s="2">
        <v>0.001404993912</v>
      </c>
      <c r="E62" s="2">
        <v>0.314223673089</v>
      </c>
      <c r="G62">
        <v>0.05</v>
      </c>
    </row>
    <row r="63" spans="1:7" ht="15">
      <c r="A63">
        <v>1990</v>
      </c>
      <c r="B63">
        <v>2</v>
      </c>
      <c r="C63" s="2">
        <v>0.083629545742</v>
      </c>
      <c r="D63" s="2">
        <v>0.00076790505</v>
      </c>
      <c r="E63" s="2">
        <v>0.360548771419</v>
      </c>
      <c r="G63">
        <v>0.05</v>
      </c>
    </row>
    <row r="64" spans="1:7" ht="15">
      <c r="A64">
        <v>1990</v>
      </c>
      <c r="B64">
        <v>3</v>
      </c>
      <c r="C64" s="2">
        <v>0.037222504909</v>
      </c>
      <c r="D64" s="2">
        <v>0.000427073054</v>
      </c>
      <c r="E64" s="2">
        <v>0.335766644264</v>
      </c>
      <c r="G64">
        <v>0.05</v>
      </c>
    </row>
    <row r="65" spans="1:7" ht="15">
      <c r="A65">
        <v>1990</v>
      </c>
      <c r="B65">
        <v>4</v>
      </c>
      <c r="C65" s="2">
        <v>0.017461036024</v>
      </c>
      <c r="D65" s="2">
        <v>0.000249113158</v>
      </c>
      <c r="E65" s="2">
        <v>0.328867318851</v>
      </c>
      <c r="G65">
        <v>0.05</v>
      </c>
    </row>
    <row r="66" spans="1:7" ht="15">
      <c r="A66">
        <v>1991</v>
      </c>
      <c r="B66">
        <v>1</v>
      </c>
      <c r="C66" s="2">
        <v>0.031855351186</v>
      </c>
      <c r="D66" s="2">
        <v>0.000260536761</v>
      </c>
      <c r="E66" s="2">
        <v>0.347834614959</v>
      </c>
      <c r="F66" s="2">
        <v>0.682489140744</v>
      </c>
      <c r="G66">
        <v>0.05</v>
      </c>
    </row>
    <row r="67" spans="1:7" ht="15">
      <c r="A67">
        <v>1991</v>
      </c>
      <c r="B67">
        <v>2</v>
      </c>
      <c r="C67" s="2">
        <v>0.043987291058</v>
      </c>
      <c r="D67" s="2">
        <v>0.000277197883</v>
      </c>
      <c r="E67" s="2">
        <v>0.359431488096</v>
      </c>
      <c r="F67" s="2">
        <v>0.69517020412</v>
      </c>
      <c r="G67">
        <v>0.05</v>
      </c>
    </row>
    <row r="68" spans="1:7" ht="15">
      <c r="A68">
        <v>1991</v>
      </c>
      <c r="B68">
        <v>3</v>
      </c>
      <c r="C68" s="2">
        <v>0.038170755471</v>
      </c>
      <c r="D68" s="2">
        <v>0.000241496807</v>
      </c>
      <c r="E68" s="2">
        <v>0.346118632919</v>
      </c>
      <c r="F68" s="2">
        <v>0.70125494708</v>
      </c>
      <c r="G68">
        <v>0.05</v>
      </c>
    </row>
    <row r="69" spans="1:7" ht="15">
      <c r="A69">
        <v>1991</v>
      </c>
      <c r="B69">
        <v>4</v>
      </c>
      <c r="C69" s="2">
        <v>0.02460880403</v>
      </c>
      <c r="D69" s="2">
        <v>0.000193669942</v>
      </c>
      <c r="E69" s="2">
        <v>0.33876893511</v>
      </c>
      <c r="F69" s="2">
        <v>0.707540969625</v>
      </c>
      <c r="G69">
        <v>0.05</v>
      </c>
    </row>
    <row r="70" spans="1:7" ht="15">
      <c r="A70">
        <v>1992</v>
      </c>
      <c r="B70">
        <v>1</v>
      </c>
      <c r="C70" s="2">
        <v>0.016686030833</v>
      </c>
      <c r="D70" s="2">
        <v>0.000112696727</v>
      </c>
      <c r="E70" s="2">
        <v>0.320966209882</v>
      </c>
      <c r="F70" s="2">
        <v>0.71378217506</v>
      </c>
      <c r="G70">
        <v>0.05</v>
      </c>
    </row>
    <row r="71" spans="1:7" ht="15">
      <c r="A71">
        <v>1992</v>
      </c>
      <c r="B71">
        <v>2</v>
      </c>
      <c r="C71" s="2">
        <v>0.024808028749</v>
      </c>
      <c r="D71" s="2">
        <v>9.2898185E-05</v>
      </c>
      <c r="E71" s="2">
        <v>0.287384850182</v>
      </c>
      <c r="F71" s="2">
        <v>0.72236650545</v>
      </c>
      <c r="G71">
        <v>0.05</v>
      </c>
    </row>
    <row r="72" spans="1:7" ht="15">
      <c r="A72">
        <v>1992</v>
      </c>
      <c r="B72">
        <v>3</v>
      </c>
      <c r="C72" s="2">
        <v>0.042602080365</v>
      </c>
      <c r="D72" s="2">
        <v>0.000116680109</v>
      </c>
      <c r="E72" s="2">
        <v>0.256615590093</v>
      </c>
      <c r="F72" s="2">
        <v>0.752576643133</v>
      </c>
      <c r="G72">
        <v>0.05</v>
      </c>
    </row>
    <row r="73" spans="1:7" ht="15">
      <c r="A73">
        <v>1992</v>
      </c>
      <c r="B73">
        <v>4</v>
      </c>
      <c r="C73" s="2">
        <v>0.05026494453</v>
      </c>
      <c r="D73" s="2">
        <v>0.000135571165</v>
      </c>
      <c r="E73" s="2">
        <v>0.196429837349</v>
      </c>
      <c r="F73" s="2">
        <v>0.807665883552</v>
      </c>
      <c r="G73">
        <v>0.05</v>
      </c>
    </row>
    <row r="74" spans="1:7" ht="15">
      <c r="A74">
        <v>1993</v>
      </c>
      <c r="B74">
        <v>1</v>
      </c>
      <c r="C74" s="2">
        <v>0.003477398799</v>
      </c>
      <c r="D74" s="2">
        <v>0.000112117972</v>
      </c>
      <c r="E74" s="2">
        <v>0.121383886738</v>
      </c>
      <c r="F74" s="2">
        <v>0.904415586188</v>
      </c>
      <c r="G74">
        <v>0.05</v>
      </c>
    </row>
    <row r="75" spans="1:7" ht="15">
      <c r="A75">
        <v>1993</v>
      </c>
      <c r="B75">
        <v>2</v>
      </c>
      <c r="C75" s="2">
        <v>4.1221696E-05</v>
      </c>
      <c r="D75" s="2">
        <v>0.000116617899</v>
      </c>
      <c r="E75" s="2">
        <v>0.058683272411</v>
      </c>
      <c r="F75" s="2">
        <v>0.954724327729</v>
      </c>
      <c r="G75">
        <v>0.05</v>
      </c>
    </row>
    <row r="76" spans="1:7" ht="15">
      <c r="A76">
        <v>1993</v>
      </c>
      <c r="B76">
        <v>3</v>
      </c>
      <c r="C76" s="2">
        <v>5.38841E-07</v>
      </c>
      <c r="D76" s="2">
        <v>0.000111308717</v>
      </c>
      <c r="E76" s="2">
        <v>0.029365529634</v>
      </c>
      <c r="F76" s="2">
        <v>0.77584802361</v>
      </c>
      <c r="G76">
        <v>0.05</v>
      </c>
    </row>
    <row r="77" spans="1:7" ht="15">
      <c r="A77">
        <v>1993</v>
      </c>
      <c r="B77">
        <v>4</v>
      </c>
      <c r="C77" s="2">
        <v>9.0431E-08</v>
      </c>
      <c r="D77" s="2">
        <v>0.000109742059</v>
      </c>
      <c r="E77" s="2">
        <v>0.012784528737</v>
      </c>
      <c r="F77" s="2">
        <v>0.558838388002</v>
      </c>
      <c r="G77">
        <v>0.05</v>
      </c>
    </row>
    <row r="78" spans="1:7" ht="15">
      <c r="A78">
        <v>1994</v>
      </c>
      <c r="B78">
        <v>1</v>
      </c>
      <c r="C78" s="2">
        <v>1.08125E-07</v>
      </c>
      <c r="D78" s="2">
        <v>7.8129119E-05</v>
      </c>
      <c r="E78" s="2">
        <v>0.004878775212</v>
      </c>
      <c r="F78" s="2">
        <v>0.332001525732</v>
      </c>
      <c r="G78">
        <v>0.05</v>
      </c>
    </row>
    <row r="79" spans="1:7" ht="15">
      <c r="A79">
        <v>1994</v>
      </c>
      <c r="B79">
        <v>2</v>
      </c>
      <c r="C79" s="2">
        <v>1.30931E-07</v>
      </c>
      <c r="D79" s="2">
        <v>5.4050909E-05</v>
      </c>
      <c r="E79" s="2">
        <v>0.001427935573</v>
      </c>
      <c r="F79" s="2">
        <v>0.18078720616</v>
      </c>
      <c r="G79">
        <v>0.05</v>
      </c>
    </row>
    <row r="80" spans="1:7" ht="15">
      <c r="A80">
        <v>1994</v>
      </c>
      <c r="B80">
        <v>3</v>
      </c>
      <c r="C80" s="2">
        <v>3.5945E-08</v>
      </c>
      <c r="D80" s="2">
        <v>3.719485E-05</v>
      </c>
      <c r="E80" s="2">
        <v>0.000425838871</v>
      </c>
      <c r="F80" s="2">
        <v>0.111150168237</v>
      </c>
      <c r="G80">
        <v>0.05</v>
      </c>
    </row>
    <row r="81" spans="1:7" ht="15">
      <c r="A81">
        <v>1994</v>
      </c>
      <c r="B81">
        <v>4</v>
      </c>
      <c r="C81" s="2">
        <v>5E-12</v>
      </c>
      <c r="D81" s="2">
        <v>2.5500413E-05</v>
      </c>
      <c r="E81" s="2">
        <v>0.000116716709</v>
      </c>
      <c r="F81" s="2">
        <v>0.098607614218</v>
      </c>
      <c r="G81">
        <v>0.05</v>
      </c>
    </row>
    <row r="82" spans="1:7" ht="15">
      <c r="A82">
        <v>1995</v>
      </c>
      <c r="B82">
        <v>1</v>
      </c>
      <c r="C82" s="2">
        <v>0</v>
      </c>
      <c r="D82" s="2">
        <v>1.5530587E-05</v>
      </c>
      <c r="E82" s="2">
        <v>1.6051588E-05</v>
      </c>
      <c r="F82" s="2">
        <v>0.10271981502</v>
      </c>
      <c r="G82">
        <v>0.05</v>
      </c>
    </row>
    <row r="83" spans="1:7" ht="15">
      <c r="A83">
        <v>1995</v>
      </c>
      <c r="B83">
        <v>2</v>
      </c>
      <c r="C83" s="2">
        <v>0</v>
      </c>
      <c r="D83" s="2">
        <v>8.726809E-06</v>
      </c>
      <c r="E83" s="2">
        <v>3.110278E-06</v>
      </c>
      <c r="F83" s="2">
        <v>0.112299071794</v>
      </c>
      <c r="G83">
        <v>0.05</v>
      </c>
    </row>
    <row r="84" spans="1:7" ht="15">
      <c r="A84">
        <v>1995</v>
      </c>
      <c r="B84">
        <v>3</v>
      </c>
      <c r="C84" s="2">
        <v>0</v>
      </c>
      <c r="D84" s="2">
        <v>2.506E-06</v>
      </c>
      <c r="E84" s="2">
        <v>2.070074E-06</v>
      </c>
      <c r="F84" s="2">
        <v>0.108376035704</v>
      </c>
      <c r="G84">
        <v>0.05</v>
      </c>
    </row>
    <row r="85" spans="1:7" ht="15">
      <c r="A85">
        <v>1995</v>
      </c>
      <c r="B85">
        <v>4</v>
      </c>
      <c r="C85" s="2">
        <v>0</v>
      </c>
      <c r="D85" s="2">
        <v>1.896038E-06</v>
      </c>
      <c r="E85" s="2">
        <v>2.036467E-06</v>
      </c>
      <c r="F85" s="2">
        <v>0.115471675736</v>
      </c>
      <c r="G85">
        <v>0.05</v>
      </c>
    </row>
    <row r="86" spans="1:7" ht="15">
      <c r="A86">
        <v>1996</v>
      </c>
      <c r="B86">
        <v>1</v>
      </c>
      <c r="C86" s="2">
        <v>0</v>
      </c>
      <c r="D86" s="2">
        <v>1.1003922E-05</v>
      </c>
      <c r="E86" s="2">
        <v>3.241508E-06</v>
      </c>
      <c r="F86" s="2">
        <v>0.130889646514</v>
      </c>
      <c r="G86">
        <v>0.05</v>
      </c>
    </row>
    <row r="87" spans="1:7" ht="15">
      <c r="A87">
        <v>1996</v>
      </c>
      <c r="B87">
        <v>2</v>
      </c>
      <c r="C87" s="2">
        <v>0</v>
      </c>
      <c r="D87" s="2">
        <v>1.5599216E-05</v>
      </c>
      <c r="E87" s="2">
        <v>3.712249E-06</v>
      </c>
      <c r="F87" s="2">
        <v>0.141041597141</v>
      </c>
      <c r="G87">
        <v>0.05</v>
      </c>
    </row>
    <row r="88" spans="1:7" ht="15">
      <c r="A88">
        <v>1996</v>
      </c>
      <c r="B88">
        <v>3</v>
      </c>
      <c r="C88" s="2">
        <v>0</v>
      </c>
      <c r="D88" s="2">
        <v>6.123048E-06</v>
      </c>
      <c r="E88" s="2">
        <v>2.735239E-06</v>
      </c>
      <c r="F88" s="2">
        <v>0.136897850968</v>
      </c>
      <c r="G88">
        <v>0.05</v>
      </c>
    </row>
    <row r="89" spans="1:7" ht="15">
      <c r="A89">
        <v>1996</v>
      </c>
      <c r="B89">
        <v>4</v>
      </c>
      <c r="C89" s="2">
        <v>0</v>
      </c>
      <c r="D89" s="2">
        <v>1.312923E-06</v>
      </c>
      <c r="E89" s="2">
        <v>1.34155E-06</v>
      </c>
      <c r="F89" s="2">
        <v>0.131835101923</v>
      </c>
      <c r="G89">
        <v>0.05</v>
      </c>
    </row>
    <row r="90" spans="1:7" ht="15">
      <c r="A90">
        <v>1997</v>
      </c>
      <c r="B90">
        <v>1</v>
      </c>
      <c r="C90" s="2">
        <v>0</v>
      </c>
      <c r="D90" s="2">
        <v>4.72928E-07</v>
      </c>
      <c r="E90" s="2">
        <v>2.13079E-07</v>
      </c>
      <c r="F90" s="2">
        <v>0.115189712301</v>
      </c>
      <c r="G90">
        <v>0.05</v>
      </c>
    </row>
    <row r="91" spans="1:7" ht="15">
      <c r="A91">
        <v>1997</v>
      </c>
      <c r="B91">
        <v>2</v>
      </c>
      <c r="C91" s="2">
        <v>1E-12</v>
      </c>
      <c r="D91" s="2">
        <v>1.844503E-06</v>
      </c>
      <c r="E91" s="2">
        <v>6.3428E-08</v>
      </c>
      <c r="F91" s="2">
        <v>0.090580500873</v>
      </c>
      <c r="G91">
        <v>0.05</v>
      </c>
    </row>
    <row r="92" spans="1:7" ht="15">
      <c r="A92">
        <v>1997</v>
      </c>
      <c r="B92">
        <v>3</v>
      </c>
      <c r="C92" s="2">
        <v>1.171E-09</v>
      </c>
      <c r="D92" s="2">
        <v>7.036786E-06</v>
      </c>
      <c r="E92" s="2">
        <v>3.0583E-08</v>
      </c>
      <c r="F92" s="2">
        <v>0.066660147996</v>
      </c>
      <c r="G92">
        <v>0.05</v>
      </c>
    </row>
    <row r="93" spans="1:7" ht="15">
      <c r="A93">
        <v>1997</v>
      </c>
      <c r="B93">
        <v>4</v>
      </c>
      <c r="C93" s="2">
        <v>1.0951E-08</v>
      </c>
      <c r="D93" s="2">
        <v>1.3780379E-05</v>
      </c>
      <c r="E93" s="2">
        <v>2.6618E-08</v>
      </c>
      <c r="F93" s="2">
        <v>0.039975514696</v>
      </c>
      <c r="G93">
        <v>0.05</v>
      </c>
    </row>
    <row r="94" spans="1:7" ht="15">
      <c r="A94">
        <v>1998</v>
      </c>
      <c r="B94">
        <v>1</v>
      </c>
      <c r="C94" s="2">
        <v>3.3328E-08</v>
      </c>
      <c r="D94" s="2">
        <v>4.43005E-07</v>
      </c>
      <c r="E94" s="2">
        <v>2.7212E-08</v>
      </c>
      <c r="F94" s="2">
        <v>0.018753758758</v>
      </c>
      <c r="G94">
        <v>0.05</v>
      </c>
    </row>
    <row r="95" spans="1:7" ht="15">
      <c r="A95">
        <v>1998</v>
      </c>
      <c r="B95">
        <v>2</v>
      </c>
      <c r="C95" s="2">
        <v>4.179E-08</v>
      </c>
      <c r="D95" s="2">
        <v>3.68E-09</v>
      </c>
      <c r="E95" s="2">
        <v>2.7549E-08</v>
      </c>
      <c r="F95" s="2">
        <v>0.006047213472</v>
      </c>
      <c r="G95">
        <v>0.05</v>
      </c>
    </row>
    <row r="96" spans="1:7" ht="15">
      <c r="A96">
        <v>1998</v>
      </c>
      <c r="B96">
        <v>3</v>
      </c>
      <c r="C96" s="2">
        <v>3.7925E-08</v>
      </c>
      <c r="D96" s="2">
        <v>7E-11</v>
      </c>
      <c r="E96" s="2">
        <v>2.6564E-08</v>
      </c>
      <c r="F96" s="2">
        <v>0.002093601972</v>
      </c>
      <c r="G96">
        <v>0.05</v>
      </c>
    </row>
    <row r="97" spans="1:7" ht="15">
      <c r="A97">
        <v>1998</v>
      </c>
      <c r="B97">
        <v>4</v>
      </c>
      <c r="C97" s="2">
        <v>1.22249E-07</v>
      </c>
      <c r="D97" s="2">
        <v>1.8E-11</v>
      </c>
      <c r="E97" s="2">
        <v>3.2367E-08</v>
      </c>
      <c r="F97" s="2">
        <v>0.000631352603</v>
      </c>
      <c r="G97">
        <v>0.05</v>
      </c>
    </row>
    <row r="98" spans="1:7" ht="15">
      <c r="A98">
        <v>1999</v>
      </c>
      <c r="B98">
        <v>1</v>
      </c>
      <c r="C98" s="2">
        <v>5.765583E-06</v>
      </c>
      <c r="D98" s="2">
        <v>3.79E-10</v>
      </c>
      <c r="E98" s="2">
        <v>5.4669E-08</v>
      </c>
      <c r="F98" s="2">
        <v>0.000207142608</v>
      </c>
      <c r="G98">
        <v>0.05</v>
      </c>
    </row>
    <row r="99" spans="1:7" ht="15">
      <c r="A99">
        <v>1999</v>
      </c>
      <c r="B99">
        <v>2</v>
      </c>
      <c r="C99" s="2">
        <v>0.000228863483</v>
      </c>
      <c r="D99" s="2">
        <v>1.9767E-08</v>
      </c>
      <c r="E99" s="2">
        <v>2.02639E-07</v>
      </c>
      <c r="F99" s="2">
        <v>6.8298364E-05</v>
      </c>
      <c r="G99">
        <v>0.05</v>
      </c>
    </row>
    <row r="100" spans="1:7" ht="15">
      <c r="A100">
        <v>1999</v>
      </c>
      <c r="B100">
        <v>3</v>
      </c>
      <c r="C100" s="2">
        <v>0.003647733058</v>
      </c>
      <c r="D100" s="2">
        <v>4.91879E-07</v>
      </c>
      <c r="E100" s="2">
        <v>6.81878E-07</v>
      </c>
      <c r="F100" s="2">
        <v>2.471917E-05</v>
      </c>
      <c r="G100">
        <v>0.05</v>
      </c>
    </row>
    <row r="101" spans="1:7" ht="15">
      <c r="A101">
        <v>1999</v>
      </c>
      <c r="B101">
        <v>4</v>
      </c>
      <c r="C101" s="2">
        <v>0.017859918535</v>
      </c>
      <c r="D101" s="2">
        <v>5.028888E-06</v>
      </c>
      <c r="E101" s="2">
        <v>3.581919E-06</v>
      </c>
      <c r="F101" s="2">
        <v>1.2143798E-05</v>
      </c>
      <c r="G101">
        <v>0.05</v>
      </c>
    </row>
    <row r="102" spans="1:7" ht="15">
      <c r="A102">
        <v>2000</v>
      </c>
      <c r="B102">
        <v>1</v>
      </c>
      <c r="C102" s="2">
        <v>0.041217736291</v>
      </c>
      <c r="D102" s="2">
        <v>1.8334923E-05</v>
      </c>
      <c r="E102" s="2">
        <v>1.1258302E-05</v>
      </c>
      <c r="F102" s="2">
        <v>3.671328E-06</v>
      </c>
      <c r="G102">
        <v>0.05</v>
      </c>
    </row>
    <row r="103" spans="1:7" ht="15">
      <c r="A103">
        <v>2000</v>
      </c>
      <c r="B103">
        <v>2</v>
      </c>
      <c r="C103" s="2">
        <v>0.066942540538</v>
      </c>
      <c r="D103" s="2">
        <v>3.6069742E-05</v>
      </c>
      <c r="E103" s="2">
        <v>2.1724725E-05</v>
      </c>
      <c r="F103" s="2">
        <v>1.721613E-06</v>
      </c>
      <c r="G103">
        <v>0.05</v>
      </c>
    </row>
    <row r="104" spans="1:7" ht="15">
      <c r="A104">
        <v>2000</v>
      </c>
      <c r="B104">
        <v>3</v>
      </c>
      <c r="C104" s="2">
        <v>0.098867844152</v>
      </c>
      <c r="D104" s="2">
        <v>6.2797073E-05</v>
      </c>
      <c r="E104" s="2">
        <v>3.2855528E-05</v>
      </c>
      <c r="F104" s="2">
        <v>1.862724E-06</v>
      </c>
      <c r="G104">
        <v>0.05</v>
      </c>
    </row>
    <row r="105" spans="1:7" ht="15">
      <c r="A105">
        <v>2000</v>
      </c>
      <c r="B105">
        <v>4</v>
      </c>
      <c r="C105" s="2">
        <v>0.10097386827</v>
      </c>
      <c r="D105" s="2">
        <v>9.130367E-05</v>
      </c>
      <c r="E105" s="2">
        <v>4.0588073E-05</v>
      </c>
      <c r="F105" s="2">
        <v>1.802828E-06</v>
      </c>
      <c r="G105">
        <v>0.05</v>
      </c>
    </row>
    <row r="106" spans="1:7" ht="15">
      <c r="A106">
        <v>2001</v>
      </c>
      <c r="B106">
        <v>1</v>
      </c>
      <c r="C106" s="2">
        <v>0.08133803833</v>
      </c>
      <c r="D106" s="2">
        <v>9.5492173E-05</v>
      </c>
      <c r="E106" s="2">
        <v>7.0058176E-05</v>
      </c>
      <c r="F106" s="2">
        <v>1.792312E-06</v>
      </c>
      <c r="G106">
        <v>0.05</v>
      </c>
    </row>
    <row r="107" spans="1:7" ht="15">
      <c r="A107">
        <v>2001</v>
      </c>
      <c r="B107">
        <v>2</v>
      </c>
      <c r="C107" s="2">
        <v>0.058586507695</v>
      </c>
      <c r="D107" s="2">
        <v>7.5235069E-05</v>
      </c>
      <c r="E107" s="2">
        <v>5.4304396E-05</v>
      </c>
      <c r="F107" s="2">
        <v>1.315867E-06</v>
      </c>
      <c r="G107">
        <v>0.05</v>
      </c>
    </row>
    <row r="108" spans="1:7" ht="15">
      <c r="A108">
        <v>2001</v>
      </c>
      <c r="B108">
        <v>3</v>
      </c>
      <c r="C108" s="2">
        <v>0.043408241296</v>
      </c>
      <c r="D108" s="2">
        <v>5.9736166E-05</v>
      </c>
      <c r="E108" s="2">
        <v>3.1124872E-05</v>
      </c>
      <c r="F108" s="2">
        <v>7.33405E-07</v>
      </c>
      <c r="G108">
        <v>0.05</v>
      </c>
    </row>
    <row r="109" spans="1:7" ht="15">
      <c r="A109">
        <v>2001</v>
      </c>
      <c r="B109">
        <v>4</v>
      </c>
      <c r="C109" s="2">
        <v>0.045877487403</v>
      </c>
      <c r="D109" s="2">
        <v>7.5116057E-05</v>
      </c>
      <c r="E109" s="2">
        <v>1.867105E-05</v>
      </c>
      <c r="F109" s="2">
        <v>4.6303E-07</v>
      </c>
      <c r="G109">
        <v>0.05</v>
      </c>
    </row>
    <row r="110" spans="1:7" ht="15">
      <c r="A110">
        <v>2002</v>
      </c>
      <c r="B110">
        <v>1</v>
      </c>
      <c r="C110" s="2">
        <v>0.052956717369</v>
      </c>
      <c r="D110" s="2">
        <v>0.000102021492</v>
      </c>
      <c r="E110" s="2">
        <v>1.354548E-05</v>
      </c>
      <c r="F110" s="2">
        <v>2.02326E-07</v>
      </c>
      <c r="G110">
        <v>0.05</v>
      </c>
    </row>
    <row r="111" spans="1:7" ht="15">
      <c r="A111">
        <v>2002</v>
      </c>
      <c r="B111">
        <v>2</v>
      </c>
      <c r="C111" s="2">
        <v>0.057840484517</v>
      </c>
      <c r="D111" s="2">
        <v>0.000125632965</v>
      </c>
      <c r="E111" s="2">
        <v>2.1103355E-05</v>
      </c>
      <c r="F111" s="2">
        <v>1.32318E-07</v>
      </c>
      <c r="G111">
        <v>0.05</v>
      </c>
    </row>
    <row r="112" spans="1:7" ht="15">
      <c r="A112">
        <v>2002</v>
      </c>
      <c r="B112">
        <v>3</v>
      </c>
      <c r="C112" s="2">
        <v>0.066626034963</v>
      </c>
      <c r="D112" s="2">
        <v>0.000163731754</v>
      </c>
      <c r="E112" s="2">
        <v>3.3456338E-05</v>
      </c>
      <c r="F112" s="2">
        <v>1.26652E-07</v>
      </c>
      <c r="G112">
        <v>0.05</v>
      </c>
    </row>
    <row r="113" spans="1:7" ht="15">
      <c r="A113">
        <v>2002</v>
      </c>
      <c r="B113">
        <v>4</v>
      </c>
      <c r="C113" s="2">
        <v>0.073831847091</v>
      </c>
      <c r="D113" s="2">
        <v>0.000160509888</v>
      </c>
      <c r="E113" s="2">
        <v>4.2282149E-05</v>
      </c>
      <c r="F113" s="2">
        <v>1.5178E-07</v>
      </c>
      <c r="G113">
        <v>0.05</v>
      </c>
    </row>
    <row r="114" spans="1:7" ht="15">
      <c r="A114">
        <v>2003</v>
      </c>
      <c r="B114">
        <v>1</v>
      </c>
      <c r="C114" s="2">
        <v>0.097194477391</v>
      </c>
      <c r="D114" s="2">
        <v>0.00024275842</v>
      </c>
      <c r="E114" s="2">
        <v>1.0042201E-05</v>
      </c>
      <c r="F114" s="2">
        <v>2.36105E-07</v>
      </c>
      <c r="G114">
        <v>0.05</v>
      </c>
    </row>
    <row r="115" spans="1:7" ht="15">
      <c r="A115">
        <v>2003</v>
      </c>
      <c r="B115">
        <v>2</v>
      </c>
      <c r="C115" s="2">
        <v>0.204240863319</v>
      </c>
      <c r="D115" s="2">
        <v>0.000845271246</v>
      </c>
      <c r="E115" s="2">
        <v>6.617573E-06</v>
      </c>
      <c r="F115" s="2">
        <v>6.94742E-07</v>
      </c>
      <c r="G115">
        <v>0.05</v>
      </c>
    </row>
    <row r="116" spans="1:7" ht="15">
      <c r="A116">
        <v>2003</v>
      </c>
      <c r="B116">
        <v>3</v>
      </c>
      <c r="C116" s="2">
        <v>0.369102915496</v>
      </c>
      <c r="D116" s="2">
        <v>0.002645471234</v>
      </c>
      <c r="E116" s="2">
        <v>1.2179549E-05</v>
      </c>
      <c r="F116" s="2">
        <v>2.225803E-06</v>
      </c>
      <c r="G116">
        <v>0.05</v>
      </c>
    </row>
    <row r="117" spans="1:7" ht="15">
      <c r="A117">
        <v>2003</v>
      </c>
      <c r="B117">
        <v>4</v>
      </c>
      <c r="C117" s="2">
        <v>0.633966025036</v>
      </c>
      <c r="D117" s="2">
        <v>0.008289212377</v>
      </c>
      <c r="E117" s="2">
        <v>5.126108E-05</v>
      </c>
      <c r="F117" s="2">
        <v>7.836488E-06</v>
      </c>
      <c r="G117">
        <v>0.05</v>
      </c>
    </row>
    <row r="118" spans="1:7" ht="15">
      <c r="A118">
        <v>2004</v>
      </c>
      <c r="B118">
        <v>1</v>
      </c>
      <c r="C118" s="2">
        <v>0.925873754243</v>
      </c>
      <c r="D118" s="2">
        <v>0.030076395803</v>
      </c>
      <c r="E118" s="2">
        <v>0.000503991856</v>
      </c>
      <c r="F118" s="2">
        <v>4.568365E-05</v>
      </c>
      <c r="G118">
        <v>0.05</v>
      </c>
    </row>
    <row r="119" spans="1:7" ht="15">
      <c r="A119">
        <v>2004</v>
      </c>
      <c r="B119">
        <v>2</v>
      </c>
      <c r="C119" s="2">
        <v>0.983394864417</v>
      </c>
      <c r="D119" s="2">
        <v>0.058295766218</v>
      </c>
      <c r="E119" s="2">
        <v>0.001641315152</v>
      </c>
      <c r="F119" s="2">
        <v>0.000134830766</v>
      </c>
      <c r="G119">
        <v>0.05</v>
      </c>
    </row>
    <row r="120" spans="1:7" ht="15">
      <c r="A120">
        <v>2004</v>
      </c>
      <c r="B120">
        <v>3</v>
      </c>
      <c r="C120" s="2">
        <v>0.947556940476</v>
      </c>
      <c r="D120" s="2">
        <v>0.114790698674</v>
      </c>
      <c r="E120" s="2">
        <v>0.004461258008</v>
      </c>
      <c r="F120" s="2">
        <v>0.000396730669</v>
      </c>
      <c r="G120">
        <v>0.05</v>
      </c>
    </row>
    <row r="121" spans="1:7" ht="15">
      <c r="A121">
        <v>2004</v>
      </c>
      <c r="B121">
        <v>4</v>
      </c>
      <c r="C121" s="2">
        <v>0.841521164939</v>
      </c>
      <c r="D121" s="2">
        <v>0.19460956403</v>
      </c>
      <c r="E121" s="2">
        <v>0.01064702976</v>
      </c>
      <c r="F121" s="2">
        <v>0.001355989361</v>
      </c>
      <c r="G121">
        <v>0.05</v>
      </c>
    </row>
    <row r="122" spans="1:7" ht="15">
      <c r="A122">
        <v>2005</v>
      </c>
      <c r="B122">
        <v>1</v>
      </c>
      <c r="C122" s="2">
        <v>0.776667358038</v>
      </c>
      <c r="D122" s="2">
        <v>0.294196561975</v>
      </c>
      <c r="E122" s="2">
        <v>0.020984902064</v>
      </c>
      <c r="F122" s="2">
        <v>0.003735445119</v>
      </c>
      <c r="G122">
        <v>0.05</v>
      </c>
    </row>
    <row r="123" spans="1:7" ht="15">
      <c r="A123">
        <v>2005</v>
      </c>
      <c r="B123">
        <v>2</v>
      </c>
      <c r="C123" s="2">
        <v>0.696187176684</v>
      </c>
      <c r="D123" s="2">
        <v>0.412418848696</v>
      </c>
      <c r="E123" s="2">
        <v>0.036144961397</v>
      </c>
      <c r="F123" s="2">
        <v>0.00845231703</v>
      </c>
      <c r="G123">
        <v>0.05</v>
      </c>
    </row>
    <row r="124" spans="1:7" ht="15">
      <c r="A124">
        <v>2005</v>
      </c>
      <c r="B124">
        <v>3</v>
      </c>
      <c r="C124" s="2">
        <v>0.631327567303</v>
      </c>
      <c r="D124" s="2">
        <v>0.518405529728</v>
      </c>
      <c r="E124" s="2">
        <v>0.048638971624</v>
      </c>
      <c r="F124" s="2">
        <v>0.015825985727</v>
      </c>
      <c r="G124">
        <v>0.05</v>
      </c>
    </row>
    <row r="125" spans="1:7" ht="15">
      <c r="A125">
        <v>2005</v>
      </c>
      <c r="B125">
        <v>4</v>
      </c>
      <c r="C125" s="2">
        <v>0.591225855594</v>
      </c>
      <c r="D125" s="2">
        <v>0.576529618001</v>
      </c>
      <c r="E125" s="2">
        <v>0.067603444949</v>
      </c>
      <c r="F125" s="2">
        <v>0.024042211161</v>
      </c>
      <c r="G125">
        <v>0.05</v>
      </c>
    </row>
    <row r="126" spans="1:7" ht="15">
      <c r="A126">
        <v>2006</v>
      </c>
      <c r="B126">
        <v>1</v>
      </c>
      <c r="C126" s="2">
        <v>0.466240822489</v>
      </c>
      <c r="D126" s="2">
        <v>0.655521936459</v>
      </c>
      <c r="E126" s="2">
        <v>0.105329725121</v>
      </c>
      <c r="F126" s="2">
        <v>0.046624386501</v>
      </c>
      <c r="G126">
        <v>0.05</v>
      </c>
    </row>
    <row r="127" spans="1:7" ht="15">
      <c r="A127">
        <v>2006</v>
      </c>
      <c r="B127">
        <v>2</v>
      </c>
      <c r="C127" s="2">
        <v>0.318665787176</v>
      </c>
      <c r="D127" s="2">
        <v>0.704404309402</v>
      </c>
      <c r="E127" s="2">
        <v>0.135766843083</v>
      </c>
      <c r="F127" s="2">
        <v>0.060733525045</v>
      </c>
      <c r="G127">
        <v>0.05</v>
      </c>
    </row>
    <row r="128" spans="1:7" ht="15">
      <c r="A128">
        <v>2006</v>
      </c>
      <c r="B128">
        <v>3</v>
      </c>
      <c r="C128" s="2">
        <v>0.18289732981</v>
      </c>
      <c r="D128" s="2">
        <v>0.727212108308</v>
      </c>
      <c r="E128" s="2">
        <v>0.152806420967</v>
      </c>
      <c r="F128" s="2">
        <v>0.063296484628</v>
      </c>
      <c r="G128">
        <v>0.05</v>
      </c>
    </row>
    <row r="129" spans="1:7" ht="15">
      <c r="A129">
        <v>2006</v>
      </c>
      <c r="B129">
        <v>4</v>
      </c>
      <c r="C129" s="2">
        <v>0.055280125837</v>
      </c>
      <c r="D129" s="2">
        <v>0.771628577692</v>
      </c>
      <c r="E129" s="2">
        <v>0.174922301884</v>
      </c>
      <c r="F129" s="2">
        <v>0.061176147524</v>
      </c>
      <c r="G129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6" sqref="F36:F67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23</v>
      </c>
    </row>
    <row r="3" ht="15">
      <c r="A3" t="s">
        <v>2</v>
      </c>
    </row>
    <row r="4" ht="15">
      <c r="A4" t="s">
        <v>18</v>
      </c>
    </row>
    <row r="5" spans="1:7" ht="15">
      <c r="A5" t="s">
        <v>3</v>
      </c>
      <c r="B5" t="s">
        <v>4</v>
      </c>
      <c r="C5" t="s">
        <v>19</v>
      </c>
      <c r="D5" t="s">
        <v>20</v>
      </c>
      <c r="E5" t="s">
        <v>21</v>
      </c>
      <c r="F5" t="s">
        <v>22</v>
      </c>
      <c r="G5">
        <v>0.05</v>
      </c>
    </row>
    <row r="6" spans="1:7" ht="15">
      <c r="A6">
        <v>1976</v>
      </c>
      <c r="B6">
        <v>1</v>
      </c>
      <c r="C6" s="2">
        <v>0.166178795894</v>
      </c>
      <c r="G6">
        <v>0.05</v>
      </c>
    </row>
    <row r="7" spans="1:7" ht="15">
      <c r="A7">
        <v>1976</v>
      </c>
      <c r="B7">
        <v>2</v>
      </c>
      <c r="C7" s="2">
        <v>0.121250300159</v>
      </c>
      <c r="G7">
        <v>0.05</v>
      </c>
    </row>
    <row r="8" spans="1:7" ht="15">
      <c r="A8">
        <v>1977</v>
      </c>
      <c r="B8">
        <v>1</v>
      </c>
      <c r="C8" s="2">
        <v>0.073707283096</v>
      </c>
      <c r="G8">
        <v>0.05</v>
      </c>
    </row>
    <row r="9" spans="1:7" ht="15">
      <c r="A9">
        <v>1977</v>
      </c>
      <c r="B9">
        <v>2</v>
      </c>
      <c r="C9" s="2">
        <v>0.060624198471</v>
      </c>
      <c r="G9">
        <v>0.05</v>
      </c>
    </row>
    <row r="10" spans="1:7" ht="15">
      <c r="A10">
        <v>1978</v>
      </c>
      <c r="B10">
        <v>1</v>
      </c>
      <c r="C10" s="2">
        <v>0.054932570511</v>
      </c>
      <c r="G10">
        <v>0.05</v>
      </c>
    </row>
    <row r="11" spans="1:7" ht="15">
      <c r="A11">
        <v>1978</v>
      </c>
      <c r="B11">
        <v>2</v>
      </c>
      <c r="C11" s="2">
        <v>0.043575805017</v>
      </c>
      <c r="G11">
        <v>0.05</v>
      </c>
    </row>
    <row r="12" spans="1:7" ht="15">
      <c r="A12">
        <f>+A10+1</f>
        <v>1979</v>
      </c>
      <c r="B12">
        <f>+B10</f>
        <v>1</v>
      </c>
      <c r="C12" s="2">
        <v>0.028344126152</v>
      </c>
      <c r="G12">
        <v>0.05</v>
      </c>
    </row>
    <row r="13" spans="1:7" ht="15">
      <c r="A13">
        <f aca="true" t="shared" si="0" ref="A13:A67">+A11+1</f>
        <v>1979</v>
      </c>
      <c r="B13">
        <f>+B11</f>
        <v>2</v>
      </c>
      <c r="C13" s="2">
        <v>0.069833116244</v>
      </c>
      <c r="G13">
        <v>0.05</v>
      </c>
    </row>
    <row r="14" spans="1:7" ht="15">
      <c r="A14">
        <f t="shared" si="0"/>
        <v>1980</v>
      </c>
      <c r="B14">
        <f aca="true" t="shared" si="1" ref="B14:B67">+B12</f>
        <v>1</v>
      </c>
      <c r="C14" s="2">
        <v>0.082006676183</v>
      </c>
      <c r="G14">
        <v>0.05</v>
      </c>
    </row>
    <row r="15" spans="1:7" ht="15">
      <c r="A15">
        <f t="shared" si="0"/>
        <v>1980</v>
      </c>
      <c r="B15">
        <f t="shared" si="1"/>
        <v>2</v>
      </c>
      <c r="C15" s="2">
        <v>0.103496918011</v>
      </c>
      <c r="G15">
        <v>0.05</v>
      </c>
    </row>
    <row r="16" spans="1:7" ht="15">
      <c r="A16">
        <f t="shared" si="0"/>
        <v>1981</v>
      </c>
      <c r="B16">
        <f t="shared" si="1"/>
        <v>1</v>
      </c>
      <c r="C16" s="2">
        <v>0.216656530153</v>
      </c>
      <c r="D16" s="2">
        <v>0.076574276968</v>
      </c>
      <c r="G16">
        <v>0.05</v>
      </c>
    </row>
    <row r="17" spans="1:7" ht="15">
      <c r="A17">
        <f t="shared" si="0"/>
        <v>1981</v>
      </c>
      <c r="B17">
        <f t="shared" si="1"/>
        <v>2</v>
      </c>
      <c r="C17" s="2">
        <v>0.478876931432</v>
      </c>
      <c r="D17" s="2">
        <v>0.115766671273</v>
      </c>
      <c r="G17">
        <v>0.05</v>
      </c>
    </row>
    <row r="18" spans="1:7" ht="15">
      <c r="A18">
        <f t="shared" si="0"/>
        <v>1982</v>
      </c>
      <c r="B18">
        <f t="shared" si="1"/>
        <v>1</v>
      </c>
      <c r="C18" s="2">
        <v>0.704333392945</v>
      </c>
      <c r="D18" s="2">
        <v>0.15377951137</v>
      </c>
      <c r="G18">
        <v>0.05</v>
      </c>
    </row>
    <row r="19" spans="1:7" ht="15">
      <c r="A19">
        <f t="shared" si="0"/>
        <v>1982</v>
      </c>
      <c r="B19">
        <f t="shared" si="1"/>
        <v>2</v>
      </c>
      <c r="C19" s="2">
        <v>0.941612875155</v>
      </c>
      <c r="D19" s="2">
        <v>0.212454039101</v>
      </c>
      <c r="G19">
        <v>0.05</v>
      </c>
    </row>
    <row r="20" spans="1:7" ht="15">
      <c r="A20">
        <f t="shared" si="0"/>
        <v>1983</v>
      </c>
      <c r="B20">
        <f t="shared" si="1"/>
        <v>1</v>
      </c>
      <c r="C20" s="2">
        <v>0.746450926392</v>
      </c>
      <c r="D20" s="2">
        <v>0.319553724941</v>
      </c>
      <c r="G20">
        <v>0.05</v>
      </c>
    </row>
    <row r="21" spans="1:7" ht="15">
      <c r="A21">
        <f t="shared" si="0"/>
        <v>1983</v>
      </c>
      <c r="B21">
        <f t="shared" si="1"/>
        <v>2</v>
      </c>
      <c r="C21" s="2">
        <v>0.306837434004</v>
      </c>
      <c r="D21" s="2">
        <v>0.533253693903</v>
      </c>
      <c r="G21">
        <v>0.05</v>
      </c>
    </row>
    <row r="22" spans="1:7" ht="15">
      <c r="A22">
        <f t="shared" si="0"/>
        <v>1984</v>
      </c>
      <c r="B22">
        <f t="shared" si="1"/>
        <v>1</v>
      </c>
      <c r="C22" s="2">
        <v>0.059512534395</v>
      </c>
      <c r="D22" s="2">
        <v>0.993554091244</v>
      </c>
      <c r="G22">
        <v>0.05</v>
      </c>
    </row>
    <row r="23" spans="1:7" ht="15">
      <c r="A23">
        <f t="shared" si="0"/>
        <v>1984</v>
      </c>
      <c r="B23">
        <f t="shared" si="1"/>
        <v>2</v>
      </c>
      <c r="C23" s="2">
        <v>0.000381251364</v>
      </c>
      <c r="D23" s="2">
        <v>0.652864212955</v>
      </c>
      <c r="G23">
        <v>0.05</v>
      </c>
    </row>
    <row r="24" spans="1:7" ht="15">
      <c r="A24">
        <f t="shared" si="0"/>
        <v>1985</v>
      </c>
      <c r="B24">
        <f t="shared" si="1"/>
        <v>1</v>
      </c>
      <c r="C24" s="2">
        <v>0</v>
      </c>
      <c r="D24" s="2">
        <v>0.558246505446</v>
      </c>
      <c r="G24">
        <v>0.05</v>
      </c>
    </row>
    <row r="25" spans="1:7" ht="15">
      <c r="A25">
        <f t="shared" si="0"/>
        <v>1985</v>
      </c>
      <c r="B25">
        <f t="shared" si="1"/>
        <v>2</v>
      </c>
      <c r="C25" s="2">
        <v>0</v>
      </c>
      <c r="D25" s="2">
        <v>0.487288360315</v>
      </c>
      <c r="G25">
        <v>0.05</v>
      </c>
    </row>
    <row r="26" spans="1:7" ht="15">
      <c r="A26">
        <f t="shared" si="0"/>
        <v>1986</v>
      </c>
      <c r="B26">
        <f t="shared" si="1"/>
        <v>1</v>
      </c>
      <c r="C26" s="2">
        <v>0</v>
      </c>
      <c r="D26" s="2">
        <v>0.545353799312</v>
      </c>
      <c r="E26" s="2">
        <v>0.581880148634</v>
      </c>
      <c r="G26">
        <v>0.05</v>
      </c>
    </row>
    <row r="27" spans="1:7" ht="15">
      <c r="A27">
        <f t="shared" si="0"/>
        <v>1986</v>
      </c>
      <c r="B27">
        <f t="shared" si="1"/>
        <v>2</v>
      </c>
      <c r="C27" s="2">
        <v>4.1068E-08</v>
      </c>
      <c r="D27" s="2">
        <v>0.543913929636</v>
      </c>
      <c r="E27" s="2">
        <v>0.560653721539</v>
      </c>
      <c r="G27">
        <v>0.05</v>
      </c>
    </row>
    <row r="28" spans="1:7" ht="15">
      <c r="A28">
        <f t="shared" si="0"/>
        <v>1987</v>
      </c>
      <c r="B28">
        <f t="shared" si="1"/>
        <v>1</v>
      </c>
      <c r="C28" s="2">
        <v>9.4812E-08</v>
      </c>
      <c r="D28" s="2">
        <v>0.459178696412</v>
      </c>
      <c r="E28" s="2">
        <v>0.567428065269</v>
      </c>
      <c r="G28">
        <v>0.05</v>
      </c>
    </row>
    <row r="29" spans="1:7" ht="15">
      <c r="A29">
        <f t="shared" si="0"/>
        <v>1987</v>
      </c>
      <c r="B29">
        <f t="shared" si="1"/>
        <v>2</v>
      </c>
      <c r="C29" s="2">
        <v>0.000155952262</v>
      </c>
      <c r="D29" s="2">
        <v>0.369988075441</v>
      </c>
      <c r="E29" s="2">
        <v>0.581501092492</v>
      </c>
      <c r="G29">
        <v>0.05</v>
      </c>
    </row>
    <row r="30" spans="1:7" ht="15">
      <c r="A30">
        <f t="shared" si="0"/>
        <v>1988</v>
      </c>
      <c r="B30">
        <f t="shared" si="1"/>
        <v>1</v>
      </c>
      <c r="C30" s="2">
        <v>0.008142360753</v>
      </c>
      <c r="D30" s="2">
        <v>0.245332607403</v>
      </c>
      <c r="E30" s="2">
        <v>0.669457572645</v>
      </c>
      <c r="G30">
        <v>0.05</v>
      </c>
    </row>
    <row r="31" spans="1:7" ht="15">
      <c r="A31">
        <f t="shared" si="0"/>
        <v>1988</v>
      </c>
      <c r="B31">
        <f t="shared" si="1"/>
        <v>2</v>
      </c>
      <c r="C31" s="2">
        <v>0.015341661737</v>
      </c>
      <c r="D31" s="2">
        <v>0.069714774751</v>
      </c>
      <c r="E31" s="2">
        <v>0.92296804782</v>
      </c>
      <c r="G31">
        <v>0.05</v>
      </c>
    </row>
    <row r="32" spans="1:7" ht="15">
      <c r="A32">
        <f t="shared" si="0"/>
        <v>1989</v>
      </c>
      <c r="B32">
        <f t="shared" si="1"/>
        <v>1</v>
      </c>
      <c r="C32" s="2">
        <v>0.018340128587</v>
      </c>
      <c r="D32" s="2">
        <v>0.013626275937</v>
      </c>
      <c r="E32" s="2">
        <v>0.642125426363</v>
      </c>
      <c r="G32">
        <v>0.05</v>
      </c>
    </row>
    <row r="33" spans="1:7" ht="15">
      <c r="A33">
        <f t="shared" si="0"/>
        <v>1989</v>
      </c>
      <c r="B33">
        <f t="shared" si="1"/>
        <v>2</v>
      </c>
      <c r="C33" s="2">
        <v>0.019672968912</v>
      </c>
      <c r="D33" s="2">
        <v>0.00112060126</v>
      </c>
      <c r="E33" s="2">
        <v>0.403122496051</v>
      </c>
      <c r="G33">
        <v>0.05</v>
      </c>
    </row>
    <row r="34" spans="1:7" ht="15">
      <c r="A34">
        <f t="shared" si="0"/>
        <v>1990</v>
      </c>
      <c r="B34">
        <f t="shared" si="1"/>
        <v>1</v>
      </c>
      <c r="C34" s="2">
        <v>0.031358470864</v>
      </c>
      <c r="D34" s="2">
        <v>0.000304440774</v>
      </c>
      <c r="E34" s="2">
        <v>0.400951326583</v>
      </c>
      <c r="G34">
        <v>0.05</v>
      </c>
    </row>
    <row r="35" spans="1:7" ht="15">
      <c r="A35">
        <f t="shared" si="0"/>
        <v>1990</v>
      </c>
      <c r="B35">
        <f t="shared" si="1"/>
        <v>2</v>
      </c>
      <c r="C35" s="2">
        <v>0.003464052576</v>
      </c>
      <c r="D35" s="2">
        <v>0.000115872915</v>
      </c>
      <c r="E35" s="2">
        <v>0.341072187554</v>
      </c>
      <c r="G35">
        <v>0.05</v>
      </c>
    </row>
    <row r="36" spans="1:7" ht="15">
      <c r="A36">
        <f t="shared" si="0"/>
        <v>1991</v>
      </c>
      <c r="B36">
        <f t="shared" si="1"/>
        <v>1</v>
      </c>
      <c r="C36" s="2">
        <v>0.012965122287</v>
      </c>
      <c r="D36" s="2">
        <v>0.000122928465</v>
      </c>
      <c r="E36" s="2">
        <v>0.349685935678</v>
      </c>
      <c r="F36">
        <v>0.730780907518</v>
      </c>
      <c r="G36">
        <v>0.05</v>
      </c>
    </row>
    <row r="37" spans="1:7" ht="15">
      <c r="A37">
        <f t="shared" si="0"/>
        <v>1991</v>
      </c>
      <c r="B37">
        <f t="shared" si="1"/>
        <v>2</v>
      </c>
      <c r="C37" s="2">
        <v>0.007166408845</v>
      </c>
      <c r="D37" s="2">
        <v>9.7764185E-05</v>
      </c>
      <c r="E37" s="2">
        <v>0.330935604595</v>
      </c>
      <c r="F37">
        <v>0.72534660488</v>
      </c>
      <c r="G37">
        <v>0.05</v>
      </c>
    </row>
    <row r="38" spans="1:7" ht="15">
      <c r="A38">
        <f t="shared" si="0"/>
        <v>1992</v>
      </c>
      <c r="B38">
        <f t="shared" si="1"/>
        <v>1</v>
      </c>
      <c r="C38" s="2">
        <v>0.005628999711</v>
      </c>
      <c r="D38" s="2">
        <v>8.0610454E-05</v>
      </c>
      <c r="E38" s="2">
        <v>0.279724892535</v>
      </c>
      <c r="F38">
        <v>0.719185710981</v>
      </c>
      <c r="G38">
        <v>0.05</v>
      </c>
    </row>
    <row r="39" spans="1:7" ht="15">
      <c r="A39">
        <f t="shared" si="0"/>
        <v>1992</v>
      </c>
      <c r="B39">
        <f t="shared" si="1"/>
        <v>2</v>
      </c>
      <c r="C39" s="2">
        <v>0.018405789933</v>
      </c>
      <c r="D39" s="2">
        <v>0.000106029306</v>
      </c>
      <c r="E39" s="2">
        <v>0.180048005804</v>
      </c>
      <c r="F39">
        <v>0.770091807496</v>
      </c>
      <c r="G39">
        <v>0.05</v>
      </c>
    </row>
    <row r="40" spans="1:7" ht="15">
      <c r="A40">
        <f t="shared" si="0"/>
        <v>1993</v>
      </c>
      <c r="B40">
        <f t="shared" si="1"/>
        <v>1</v>
      </c>
      <c r="C40" s="2">
        <v>0.000222083484</v>
      </c>
      <c r="D40" s="2">
        <v>8.2519665E-05</v>
      </c>
      <c r="E40" s="2">
        <v>0.068964282209</v>
      </c>
      <c r="F40">
        <v>0.943410495709</v>
      </c>
      <c r="G40">
        <v>0.05</v>
      </c>
    </row>
    <row r="41" spans="1:7" ht="15">
      <c r="A41">
        <f t="shared" si="0"/>
        <v>1993</v>
      </c>
      <c r="B41">
        <f t="shared" si="1"/>
        <v>2</v>
      </c>
      <c r="C41" s="2">
        <v>8.84E-10</v>
      </c>
      <c r="D41" s="2">
        <v>7.1686804E-05</v>
      </c>
      <c r="E41" s="2">
        <v>0.009050396859</v>
      </c>
      <c r="F41">
        <v>0.742151346801</v>
      </c>
      <c r="G41">
        <v>0.05</v>
      </c>
    </row>
    <row r="42" spans="1:7" ht="15">
      <c r="A42">
        <f t="shared" si="0"/>
        <v>1994</v>
      </c>
      <c r="B42">
        <f t="shared" si="1"/>
        <v>1</v>
      </c>
      <c r="C42" s="2">
        <v>9.7E-11</v>
      </c>
      <c r="D42" s="2">
        <v>2.6043404E-05</v>
      </c>
      <c r="E42" s="2">
        <v>0.00063176502</v>
      </c>
      <c r="F42">
        <v>0.313639317067</v>
      </c>
      <c r="G42">
        <v>0.05</v>
      </c>
    </row>
    <row r="43" spans="1:7" ht="15">
      <c r="A43">
        <f t="shared" si="0"/>
        <v>1994</v>
      </c>
      <c r="B43">
        <f t="shared" si="1"/>
        <v>2</v>
      </c>
      <c r="C43" s="2">
        <v>2E-12</v>
      </c>
      <c r="D43" s="2">
        <v>4.030289E-06</v>
      </c>
      <c r="E43" s="2">
        <v>1.1361987E-05</v>
      </c>
      <c r="F43">
        <v>0.14999124555</v>
      </c>
      <c r="G43">
        <v>0.05</v>
      </c>
    </row>
    <row r="44" spans="1:7" ht="15">
      <c r="A44">
        <f t="shared" si="0"/>
        <v>1995</v>
      </c>
      <c r="B44">
        <f t="shared" si="1"/>
        <v>1</v>
      </c>
      <c r="C44" s="2">
        <v>0</v>
      </c>
      <c r="D44" s="2">
        <v>3.95353E-07</v>
      </c>
      <c r="E44" s="2">
        <v>2.6946E-07</v>
      </c>
      <c r="F44">
        <v>0.124681649602</v>
      </c>
      <c r="G44">
        <v>0.05</v>
      </c>
    </row>
    <row r="45" spans="1:7" ht="15">
      <c r="A45">
        <f t="shared" si="0"/>
        <v>1995</v>
      </c>
      <c r="B45">
        <f t="shared" si="1"/>
        <v>2</v>
      </c>
      <c r="C45" s="2">
        <v>0</v>
      </c>
      <c r="D45" s="2">
        <v>2.17083E-07</v>
      </c>
      <c r="E45" s="2">
        <v>4.84973E-07</v>
      </c>
      <c r="F45">
        <v>0.123793956388</v>
      </c>
      <c r="G45">
        <v>0.05</v>
      </c>
    </row>
    <row r="46" spans="1:7" ht="15">
      <c r="A46">
        <f t="shared" si="0"/>
        <v>1996</v>
      </c>
      <c r="B46">
        <f t="shared" si="1"/>
        <v>1</v>
      </c>
      <c r="C46" s="2">
        <v>0</v>
      </c>
      <c r="D46" s="2">
        <v>2.177608E-06</v>
      </c>
      <c r="E46" s="2">
        <v>9.19499E-07</v>
      </c>
      <c r="F46">
        <v>0.13514903665</v>
      </c>
      <c r="G46">
        <v>0.05</v>
      </c>
    </row>
    <row r="47" spans="1:7" ht="15">
      <c r="A47">
        <f t="shared" si="0"/>
        <v>1996</v>
      </c>
      <c r="B47">
        <f t="shared" si="1"/>
        <v>2</v>
      </c>
      <c r="C47" s="2">
        <v>0</v>
      </c>
      <c r="D47" s="2">
        <v>1.46459E-07</v>
      </c>
      <c r="E47" s="2">
        <v>4.43948E-07</v>
      </c>
      <c r="F47">
        <v>0.127158254801</v>
      </c>
      <c r="G47">
        <v>0.05</v>
      </c>
    </row>
    <row r="48" spans="1:7" ht="15">
      <c r="A48">
        <f t="shared" si="0"/>
        <v>1997</v>
      </c>
      <c r="B48">
        <f t="shared" si="1"/>
        <v>1</v>
      </c>
      <c r="C48" s="2">
        <v>0</v>
      </c>
      <c r="D48" s="2">
        <v>1.15645E-07</v>
      </c>
      <c r="E48" s="2">
        <v>5.3259E-08</v>
      </c>
      <c r="F48">
        <v>0.086357330127</v>
      </c>
      <c r="G48">
        <v>0.05</v>
      </c>
    </row>
    <row r="49" spans="1:7" ht="15">
      <c r="A49">
        <f t="shared" si="0"/>
        <v>1997</v>
      </c>
      <c r="B49">
        <f t="shared" si="1"/>
        <v>2</v>
      </c>
      <c r="C49" s="2">
        <v>7.05E-10</v>
      </c>
      <c r="D49" s="2">
        <v>3.101157E-06</v>
      </c>
      <c r="E49" s="2">
        <v>3.4604E-08</v>
      </c>
      <c r="F49">
        <v>0.038372908383</v>
      </c>
      <c r="G49">
        <v>0.05</v>
      </c>
    </row>
    <row r="50" spans="1:7" ht="15">
      <c r="A50">
        <f t="shared" si="0"/>
        <v>1998</v>
      </c>
      <c r="B50">
        <f t="shared" si="1"/>
        <v>1</v>
      </c>
      <c r="C50" s="2">
        <v>1.35E-10</v>
      </c>
      <c r="D50" s="2">
        <v>1.81E-09</v>
      </c>
      <c r="E50" s="2">
        <v>3.0686E-08</v>
      </c>
      <c r="F50">
        <v>0.009604334647</v>
      </c>
      <c r="G50">
        <v>0.05</v>
      </c>
    </row>
    <row r="51" spans="1:7" ht="15">
      <c r="A51">
        <f t="shared" si="0"/>
        <v>1998</v>
      </c>
      <c r="B51">
        <f t="shared" si="1"/>
        <v>2</v>
      </c>
      <c r="C51" s="2">
        <v>1.2315E-08</v>
      </c>
      <c r="D51" s="2">
        <v>0</v>
      </c>
      <c r="E51" s="2">
        <v>3.5183E-08</v>
      </c>
      <c r="F51">
        <v>0.00051502871</v>
      </c>
      <c r="G51">
        <v>0.05</v>
      </c>
    </row>
    <row r="52" spans="1:7" ht="15">
      <c r="A52">
        <f t="shared" si="0"/>
        <v>1999</v>
      </c>
      <c r="B52">
        <f t="shared" si="1"/>
        <v>1</v>
      </c>
      <c r="C52" s="2">
        <v>3.7741367E-05</v>
      </c>
      <c r="D52" s="2">
        <v>4.4E-11</v>
      </c>
      <c r="E52" s="2">
        <v>6.2309E-08</v>
      </c>
      <c r="F52">
        <v>2.6374108E-05</v>
      </c>
      <c r="G52">
        <v>0.05</v>
      </c>
    </row>
    <row r="53" spans="1:7" ht="15">
      <c r="A53">
        <f t="shared" si="0"/>
        <v>1999</v>
      </c>
      <c r="B53">
        <f t="shared" si="1"/>
        <v>2</v>
      </c>
      <c r="C53" s="2">
        <v>0.015417360567</v>
      </c>
      <c r="D53" s="2">
        <v>2.405768E-06</v>
      </c>
      <c r="E53" s="2">
        <v>8.35518E-07</v>
      </c>
      <c r="F53">
        <v>1.714293E-06</v>
      </c>
      <c r="G53">
        <v>0.05</v>
      </c>
    </row>
    <row r="54" spans="1:7" ht="15">
      <c r="A54">
        <f t="shared" si="0"/>
        <v>2000</v>
      </c>
      <c r="B54">
        <f t="shared" si="1"/>
        <v>1</v>
      </c>
      <c r="C54" s="2">
        <v>0.051585139885</v>
      </c>
      <c r="D54" s="2">
        <v>2.8014136E-05</v>
      </c>
      <c r="E54" s="2">
        <v>3.570468E-06</v>
      </c>
      <c r="F54">
        <v>4.24703E-07</v>
      </c>
      <c r="G54">
        <v>0.05</v>
      </c>
    </row>
    <row r="55" spans="1:7" ht="15">
      <c r="A55">
        <f t="shared" si="0"/>
        <v>2000</v>
      </c>
      <c r="B55">
        <f t="shared" si="1"/>
        <v>2</v>
      </c>
      <c r="C55" s="2">
        <v>0.078191458585</v>
      </c>
      <c r="D55" s="2">
        <v>2.1838653E-05</v>
      </c>
      <c r="E55" s="2">
        <v>4.142183E-06</v>
      </c>
      <c r="F55">
        <v>5.55289E-07</v>
      </c>
      <c r="G55">
        <v>0.05</v>
      </c>
    </row>
    <row r="56" spans="1:7" ht="15">
      <c r="A56">
        <f t="shared" si="0"/>
        <v>2001</v>
      </c>
      <c r="B56">
        <f t="shared" si="1"/>
        <v>1</v>
      </c>
      <c r="C56" s="2">
        <v>0.035815352309</v>
      </c>
      <c r="D56" s="2">
        <v>1.2061406E-05</v>
      </c>
      <c r="E56" s="2">
        <v>7.017618E-06</v>
      </c>
      <c r="F56">
        <v>4.28783E-07</v>
      </c>
      <c r="G56">
        <v>0.05</v>
      </c>
    </row>
    <row r="57" spans="1:7" ht="15">
      <c r="A57">
        <f t="shared" si="0"/>
        <v>2001</v>
      </c>
      <c r="B57">
        <f t="shared" si="1"/>
        <v>2</v>
      </c>
      <c r="C57" s="2">
        <v>0.028778383681</v>
      </c>
      <c r="D57" s="2">
        <v>1.2693049E-05</v>
      </c>
      <c r="E57" s="2">
        <v>1.978755E-06</v>
      </c>
      <c r="F57">
        <v>1.65934E-07</v>
      </c>
      <c r="G57">
        <v>0.05</v>
      </c>
    </row>
    <row r="58" spans="1:7" ht="15">
      <c r="A58">
        <f t="shared" si="0"/>
        <v>2002</v>
      </c>
      <c r="B58">
        <f t="shared" si="1"/>
        <v>1</v>
      </c>
      <c r="C58" s="2">
        <v>0.030584532201</v>
      </c>
      <c r="D58" s="2">
        <v>1.7444817E-05</v>
      </c>
      <c r="E58" s="2">
        <v>1.458091E-06</v>
      </c>
      <c r="F58">
        <v>7.0473E-08</v>
      </c>
      <c r="G58">
        <v>0.05</v>
      </c>
    </row>
    <row r="59" spans="1:7" ht="15">
      <c r="A59">
        <f t="shared" si="0"/>
        <v>2002</v>
      </c>
      <c r="B59">
        <f t="shared" si="1"/>
        <v>2</v>
      </c>
      <c r="C59" s="2">
        <v>0.034752509054</v>
      </c>
      <c r="D59" s="2">
        <v>3.3302435E-05</v>
      </c>
      <c r="E59" s="2">
        <v>6.489161E-06</v>
      </c>
      <c r="F59">
        <v>1.03973E-07</v>
      </c>
      <c r="G59">
        <v>0.05</v>
      </c>
    </row>
    <row r="60" spans="1:7" ht="15">
      <c r="A60">
        <f t="shared" si="0"/>
        <v>2003</v>
      </c>
      <c r="B60">
        <f t="shared" si="1"/>
        <v>1</v>
      </c>
      <c r="C60" s="2">
        <v>0.11376195738</v>
      </c>
      <c r="D60" s="2">
        <v>0.000248823034</v>
      </c>
      <c r="E60" s="2">
        <v>2.630526E-06</v>
      </c>
      <c r="F60">
        <v>4.78475E-07</v>
      </c>
      <c r="G60">
        <v>0.05</v>
      </c>
    </row>
    <row r="61" spans="1:7" ht="15">
      <c r="A61">
        <f t="shared" si="0"/>
        <v>2003</v>
      </c>
      <c r="B61">
        <f t="shared" si="1"/>
        <v>2</v>
      </c>
      <c r="C61" s="2">
        <v>0.515756603926</v>
      </c>
      <c r="D61" s="2">
        <v>0.008234896689</v>
      </c>
      <c r="E61" s="2">
        <v>3.6735796E-05</v>
      </c>
      <c r="F61">
        <v>8.925876E-06</v>
      </c>
      <c r="G61">
        <v>0.05</v>
      </c>
    </row>
    <row r="62" spans="1:7" ht="15">
      <c r="A62">
        <f t="shared" si="0"/>
        <v>2004</v>
      </c>
      <c r="B62">
        <f t="shared" si="1"/>
        <v>1</v>
      </c>
      <c r="C62" s="2">
        <v>0.954245719668</v>
      </c>
      <c r="D62" s="2">
        <v>0.074684762116</v>
      </c>
      <c r="E62" s="2">
        <v>0.002020229552</v>
      </c>
      <c r="F62">
        <v>0.000178867721</v>
      </c>
      <c r="G62">
        <v>0.05</v>
      </c>
    </row>
    <row r="63" spans="1:7" ht="15">
      <c r="A63">
        <f t="shared" si="0"/>
        <v>2004</v>
      </c>
      <c r="B63">
        <f t="shared" si="1"/>
        <v>2</v>
      </c>
      <c r="C63" s="2">
        <v>0.798666644519</v>
      </c>
      <c r="D63" s="2">
        <v>0.257325801204</v>
      </c>
      <c r="E63" s="2">
        <v>0.020098164702</v>
      </c>
      <c r="F63">
        <v>0.002186515791</v>
      </c>
      <c r="G63">
        <v>0.05</v>
      </c>
    </row>
    <row r="64" spans="1:7" ht="15">
      <c r="A64">
        <f t="shared" si="0"/>
        <v>2005</v>
      </c>
      <c r="B64">
        <f t="shared" si="1"/>
        <v>1</v>
      </c>
      <c r="C64" s="2">
        <v>0.739160680582</v>
      </c>
      <c r="D64" s="2">
        <v>0.452411808243</v>
      </c>
      <c r="E64" s="2">
        <v>0.056923192606</v>
      </c>
      <c r="F64">
        <v>0.010775189141</v>
      </c>
      <c r="G64">
        <v>0.05</v>
      </c>
    </row>
    <row r="65" spans="1:7" ht="15">
      <c r="A65">
        <f t="shared" si="0"/>
        <v>2005</v>
      </c>
      <c r="B65">
        <f t="shared" si="1"/>
        <v>2</v>
      </c>
      <c r="C65" s="2">
        <v>0.6731141044</v>
      </c>
      <c r="D65" s="2">
        <v>0.626082634059</v>
      </c>
      <c r="E65" s="2">
        <v>0.076369569787</v>
      </c>
      <c r="F65">
        <v>0.025367784809</v>
      </c>
      <c r="G65">
        <v>0.05</v>
      </c>
    </row>
    <row r="66" spans="1:7" ht="15">
      <c r="A66">
        <f t="shared" si="0"/>
        <v>2006</v>
      </c>
      <c r="B66">
        <f t="shared" si="1"/>
        <v>1</v>
      </c>
      <c r="C66" s="2">
        <v>0.455229459505</v>
      </c>
      <c r="D66" s="2">
        <v>0.751387521372</v>
      </c>
      <c r="E66" s="2">
        <v>0.158939977248</v>
      </c>
      <c r="F66" s="2">
        <v>0.067253435688</v>
      </c>
      <c r="G66">
        <v>0.05</v>
      </c>
    </row>
    <row r="67" spans="1:7" ht="15">
      <c r="A67">
        <f t="shared" si="0"/>
        <v>2006</v>
      </c>
      <c r="B67">
        <f t="shared" si="1"/>
        <v>2</v>
      </c>
      <c r="C67" s="2">
        <v>0.209047515811</v>
      </c>
      <c r="D67" s="2">
        <v>0.81432612778</v>
      </c>
      <c r="E67" s="2">
        <v>0.197516946389</v>
      </c>
      <c r="F67" s="2">
        <v>0.065916937049</v>
      </c>
      <c r="G67">
        <v>0.05</v>
      </c>
    </row>
    <row r="68" spans="3:6" ht="15">
      <c r="C68" s="2"/>
      <c r="D68" s="2"/>
      <c r="E68" s="2"/>
      <c r="F68" s="2"/>
    </row>
    <row r="69" spans="3:6" ht="15">
      <c r="C69" s="2"/>
      <c r="D69" s="2"/>
      <c r="E69" s="2"/>
      <c r="F69" s="2"/>
    </row>
    <row r="70" spans="3:6" ht="15">
      <c r="C70" s="2"/>
      <c r="D70" s="2"/>
      <c r="E70" s="2"/>
      <c r="F70" s="2"/>
    </row>
    <row r="71" spans="3:6" ht="15">
      <c r="C71" s="2"/>
      <c r="D71" s="2"/>
      <c r="E71" s="2"/>
      <c r="F71" s="2"/>
    </row>
    <row r="72" spans="3:6" ht="15">
      <c r="C72" s="2"/>
      <c r="D72" s="2"/>
      <c r="E72" s="2"/>
      <c r="F72" s="2"/>
    </row>
    <row r="73" spans="3:6" ht="15">
      <c r="C73" s="2"/>
      <c r="D73" s="2"/>
      <c r="E73" s="2"/>
      <c r="F73" s="2"/>
    </row>
    <row r="74" spans="3:6" ht="15">
      <c r="C74" s="2"/>
      <c r="D74" s="2"/>
      <c r="E74" s="2"/>
      <c r="F74" s="2"/>
    </row>
    <row r="75" spans="3:6" ht="15">
      <c r="C75" s="2"/>
      <c r="D75" s="2"/>
      <c r="E75" s="2"/>
      <c r="F75" s="2"/>
    </row>
    <row r="76" spans="3:6" ht="15">
      <c r="C76" s="2"/>
      <c r="D76" s="2"/>
      <c r="E76" s="2"/>
      <c r="F76" s="2"/>
    </row>
    <row r="77" spans="3:6" ht="15">
      <c r="C77" s="2"/>
      <c r="D77" s="2"/>
      <c r="E77" s="2"/>
      <c r="F77" s="2"/>
    </row>
    <row r="78" spans="3:6" ht="15">
      <c r="C78" s="2"/>
      <c r="D78" s="2"/>
      <c r="E78" s="2"/>
      <c r="F78" s="2"/>
    </row>
    <row r="79" spans="3:6" ht="15">
      <c r="C79" s="2"/>
      <c r="D79" s="2"/>
      <c r="E79" s="2"/>
      <c r="F79" s="2"/>
    </row>
    <row r="80" spans="3:6" ht="15">
      <c r="C80" s="2"/>
      <c r="D80" s="2"/>
      <c r="E80" s="2"/>
      <c r="F80" s="2"/>
    </row>
    <row r="81" spans="3:6" ht="15">
      <c r="C81" s="2"/>
      <c r="D81" s="2"/>
      <c r="E81" s="2"/>
      <c r="F81" s="2"/>
    </row>
    <row r="82" spans="3:6" ht="15">
      <c r="C82" s="2"/>
      <c r="D82" s="2"/>
      <c r="E82" s="2"/>
      <c r="F82" s="2"/>
    </row>
    <row r="83" spans="3:6" ht="15">
      <c r="C83" s="2"/>
      <c r="D83" s="2"/>
      <c r="E83" s="2"/>
      <c r="F83" s="2"/>
    </row>
    <row r="84" spans="3:6" ht="15">
      <c r="C84" s="2"/>
      <c r="D84" s="2"/>
      <c r="E84" s="2"/>
      <c r="F84" s="2"/>
    </row>
    <row r="85" spans="3:6" ht="15">
      <c r="C85" s="2"/>
      <c r="D85" s="2"/>
      <c r="E85" s="2"/>
      <c r="F85" s="2"/>
    </row>
    <row r="86" spans="3:6" ht="15">
      <c r="C86" s="2"/>
      <c r="D86" s="2"/>
      <c r="E86" s="2"/>
      <c r="F86" s="2"/>
    </row>
    <row r="87" spans="3:6" ht="15">
      <c r="C87" s="2"/>
      <c r="D87" s="2"/>
      <c r="E87" s="2"/>
      <c r="F87" s="2"/>
    </row>
    <row r="88" spans="3:6" ht="15">
      <c r="C88" s="2"/>
      <c r="D88" s="2"/>
      <c r="E88" s="2"/>
      <c r="F88" s="2"/>
    </row>
    <row r="89" spans="3:6" ht="15">
      <c r="C89" s="2"/>
      <c r="D89" s="2"/>
      <c r="E89" s="2"/>
      <c r="F89" s="2"/>
    </row>
    <row r="90" spans="3:6" ht="15">
      <c r="C90" s="2"/>
      <c r="D90" s="2"/>
      <c r="E90" s="2"/>
      <c r="F90" s="2"/>
    </row>
    <row r="91" spans="3:6" ht="15">
      <c r="C91" s="2"/>
      <c r="D91" s="2"/>
      <c r="E91" s="2"/>
      <c r="F91" s="2"/>
    </row>
    <row r="92" spans="3:6" ht="15">
      <c r="C92" s="2"/>
      <c r="D92" s="2"/>
      <c r="E92" s="2"/>
      <c r="F92" s="2"/>
    </row>
    <row r="93" spans="3:6" ht="15">
      <c r="C93" s="2"/>
      <c r="D93" s="2"/>
      <c r="E93" s="2"/>
      <c r="F93" s="2"/>
    </row>
    <row r="94" spans="3:6" ht="15">
      <c r="C94" s="2"/>
      <c r="D94" s="2"/>
      <c r="E94" s="2"/>
      <c r="F94" s="2"/>
    </row>
    <row r="95" spans="3:6" ht="15">
      <c r="C95" s="2"/>
      <c r="D95" s="2"/>
      <c r="E95" s="2"/>
      <c r="F95" s="2"/>
    </row>
    <row r="96" spans="3:6" ht="15">
      <c r="C96" s="2"/>
      <c r="D96" s="2"/>
      <c r="E96" s="2"/>
      <c r="F96" s="2"/>
    </row>
    <row r="97" spans="3:6" ht="15">
      <c r="C97" s="2"/>
      <c r="D97" s="2"/>
      <c r="E97" s="2"/>
      <c r="F97" s="2"/>
    </row>
    <row r="98" spans="3:6" ht="15">
      <c r="C98" s="2"/>
      <c r="D98" s="2"/>
      <c r="E98" s="2"/>
      <c r="F98" s="2"/>
    </row>
    <row r="99" spans="3:6" ht="15">
      <c r="C99" s="2"/>
      <c r="D99" s="2"/>
      <c r="E99" s="2"/>
      <c r="F99" s="2"/>
    </row>
    <row r="100" spans="3:6" ht="15">
      <c r="C100" s="2"/>
      <c r="D100" s="2"/>
      <c r="E100" s="2"/>
      <c r="F100" s="2"/>
    </row>
    <row r="101" spans="3:6" ht="15">
      <c r="C101" s="2"/>
      <c r="D101" s="2"/>
      <c r="E101" s="2"/>
      <c r="F101" s="2"/>
    </row>
    <row r="102" spans="3:6" ht="15">
      <c r="C102" s="2"/>
      <c r="D102" s="2"/>
      <c r="E102" s="2"/>
      <c r="F102" s="2"/>
    </row>
    <row r="103" spans="3:6" ht="15">
      <c r="C103" s="2"/>
      <c r="D103" s="2"/>
      <c r="E103" s="2"/>
      <c r="F103" s="2"/>
    </row>
    <row r="104" spans="3:6" ht="15">
      <c r="C104" s="2"/>
      <c r="D104" s="2"/>
      <c r="E104" s="2"/>
      <c r="F104" s="2"/>
    </row>
    <row r="105" spans="3:6" ht="15">
      <c r="C105" s="2"/>
      <c r="D105" s="2"/>
      <c r="E105" s="2"/>
      <c r="F105" s="2"/>
    </row>
    <row r="106" spans="3:6" ht="15">
      <c r="C106" s="2"/>
      <c r="D106" s="2"/>
      <c r="E106" s="2"/>
      <c r="F106" s="2"/>
    </row>
    <row r="107" spans="3:6" ht="15">
      <c r="C107" s="2"/>
      <c r="D107" s="2"/>
      <c r="E107" s="2"/>
      <c r="F107" s="2"/>
    </row>
    <row r="108" spans="3:6" ht="15">
      <c r="C108" s="2"/>
      <c r="D108" s="2"/>
      <c r="E108" s="2"/>
      <c r="F108" s="2"/>
    </row>
    <row r="109" spans="3:6" ht="15">
      <c r="C109" s="2"/>
      <c r="D109" s="2"/>
      <c r="E109" s="2"/>
      <c r="F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3:6" ht="15">
      <c r="C119" s="2"/>
      <c r="D119" s="2"/>
      <c r="E119" s="2"/>
      <c r="F119" s="2"/>
    </row>
    <row r="120" spans="3:6" ht="15">
      <c r="C120" s="2"/>
      <c r="D120" s="2"/>
      <c r="E120" s="2"/>
      <c r="F120" s="2"/>
    </row>
    <row r="121" spans="3:6" ht="15">
      <c r="C121" s="2"/>
      <c r="D121" s="2"/>
      <c r="E121" s="2"/>
      <c r="F121" s="2"/>
    </row>
    <row r="122" spans="3:6" ht="15">
      <c r="C122" s="2"/>
      <c r="D122" s="2"/>
      <c r="E122" s="2"/>
      <c r="F122" s="2"/>
    </row>
    <row r="123" spans="3:6" ht="15">
      <c r="C123" s="2"/>
      <c r="D123" s="2"/>
      <c r="E123" s="2"/>
      <c r="F123" s="2"/>
    </row>
    <row r="124" spans="3:6" ht="15">
      <c r="C124" s="2"/>
      <c r="D124" s="2"/>
      <c r="E124" s="2"/>
      <c r="F124" s="2"/>
    </row>
    <row r="125" spans="3:6" ht="15">
      <c r="C125" s="2"/>
      <c r="D125" s="2"/>
      <c r="E125" s="2"/>
      <c r="F125" s="2"/>
    </row>
    <row r="126" spans="3:6" ht="15">
      <c r="C126" s="2"/>
      <c r="D126" s="2"/>
      <c r="E126" s="2"/>
      <c r="F126" s="2"/>
    </row>
    <row r="127" spans="3:6" ht="15">
      <c r="C127" s="2"/>
      <c r="D127" s="2"/>
      <c r="E127" s="2"/>
      <c r="F127" s="2"/>
    </row>
    <row r="128" spans="3:6" ht="15">
      <c r="C128" s="2"/>
      <c r="D128" s="2"/>
      <c r="E128" s="2"/>
      <c r="F128" s="2"/>
    </row>
    <row r="129" spans="3:6" ht="15">
      <c r="C129" s="2"/>
      <c r="D129" s="2"/>
      <c r="E129" s="2"/>
      <c r="F129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Croushore</dc:creator>
  <cp:keywords/>
  <dc:description/>
  <cp:lastModifiedBy>Dean Croushore</cp:lastModifiedBy>
  <dcterms:created xsi:type="dcterms:W3CDTF">2008-09-09T20:55:09Z</dcterms:created>
  <dcterms:modified xsi:type="dcterms:W3CDTF">2008-12-05T17:22:11Z</dcterms:modified>
  <cp:category/>
  <cp:version/>
  <cp:contentType/>
  <cp:contentStatus/>
</cp:coreProperties>
</file>